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saveExternalLinkValues="0" codeName="ThisWorkbook"/>
  <mc:AlternateContent xmlns:mc="http://schemas.openxmlformats.org/markup-compatibility/2006">
    <mc:Choice Requires="x15">
      <x15ac:absPath xmlns:x15ac="http://schemas.microsoft.com/office/spreadsheetml/2010/11/ac" url="C:\Users\JamesJervis\Downloads\"/>
    </mc:Choice>
  </mc:AlternateContent>
  <xr:revisionPtr revIDLastSave="0" documentId="13_ncr:1_{9B40A331-E969-4A02-B7F7-5B8DE96E5D3C}" xr6:coauthVersionLast="47" xr6:coauthVersionMax="47" xr10:uidLastSave="{00000000-0000-0000-0000-000000000000}"/>
  <workbookProtection workbookAlgorithmName="SHA-512" workbookHashValue="Ys7ZLBiceQTQl5A2HLjnpsFpp/VdO9XFu2jVYRtaYds9Nk9RA0YMF5+4+9SW6MaEbylNFdYYTtP4XTu4YQF2/A==" workbookSaltValue="yU7dQqNhB9N8mied0KJ/Jw==" workbookSpinCount="100000" lockStructure="1"/>
  <bookViews>
    <workbookView xWindow="-28920" yWindow="-120" windowWidth="29040" windowHeight="15720" xr2:uid="{00000000-000D-0000-FFFF-FFFF00000000}"/>
  </bookViews>
  <sheets>
    <sheet name="ABOUT" sheetId="1" r:id="rId1"/>
    <sheet name="ESG Themes" sheetId="14" r:id="rId2"/>
    <sheet name="Response" sheetId="12" r:id="rId3"/>
    <sheet name="Options" sheetId="13" state="hidden" r:id="rId4"/>
    <sheet name="Export" sheetId="16" state="hidden" r:id="rId5"/>
  </sheets>
  <definedNames>
    <definedName name="_xlnm._FilterDatabase" localSheetId="4" hidden="1">Export!$A$1:$I$191</definedName>
    <definedName name="_xlnm._FilterDatabase" localSheetId="3" hidden="1">Options!$I$1:$K$165</definedName>
    <definedName name="_xlnm._FilterDatabase" localSheetId="2" hidden="1">Response!$A$15:$D$158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85" i="16" l="1"/>
  <c r="I83" i="16"/>
  <c r="I84" i="16"/>
  <c r="I81" i="16"/>
  <c r="I82" i="16"/>
  <c r="I132" i="16"/>
  <c r="I121" i="16"/>
  <c r="I8" i="16"/>
  <c r="I36" i="16"/>
  <c r="I37" i="16"/>
  <c r="I38" i="16"/>
  <c r="I39" i="16"/>
  <c r="I40" i="16"/>
  <c r="I41" i="16"/>
  <c r="I42" i="16"/>
  <c r="I43" i="16"/>
  <c r="I44" i="16"/>
  <c r="I45" i="16"/>
  <c r="I46" i="16"/>
  <c r="I47" i="16"/>
  <c r="I48" i="16"/>
  <c r="I49" i="16"/>
  <c r="I50" i="16"/>
  <c r="I51" i="16"/>
  <c r="I52" i="16"/>
  <c r="I53" i="16"/>
  <c r="I35" i="16"/>
  <c r="I29" i="16"/>
  <c r="I186" i="16"/>
  <c r="I187" i="16"/>
  <c r="I185" i="16"/>
  <c r="I176" i="16"/>
  <c r="I174" i="16"/>
  <c r="I175" i="16"/>
  <c r="I172" i="16"/>
  <c r="I173" i="16"/>
  <c r="I171" i="16"/>
  <c r="I168" i="16"/>
  <c r="I164" i="16"/>
  <c r="I160" i="16" l="1"/>
  <c r="I159" i="16"/>
  <c r="I158" i="16"/>
  <c r="I157" i="16"/>
  <c r="I156" i="16"/>
  <c r="I154" i="16"/>
  <c r="I155" i="16"/>
  <c r="I153" i="16"/>
  <c r="I139" i="16"/>
  <c r="I140" i="16"/>
  <c r="I141" i="16"/>
  <c r="I142" i="16"/>
  <c r="I143" i="16"/>
  <c r="I136" i="16"/>
  <c r="I123" i="16"/>
  <c r="I112" i="16"/>
  <c r="I106" i="16"/>
  <c r="I105" i="16"/>
  <c r="I103" i="16"/>
  <c r="I104" i="16"/>
  <c r="I99" i="16"/>
  <c r="I100" i="16"/>
  <c r="I95" i="16"/>
  <c r="I96" i="16"/>
  <c r="I92" i="16"/>
  <c r="I93" i="16"/>
  <c r="I89" i="16"/>
  <c r="I87" i="16"/>
  <c r="I77" i="16"/>
  <c r="I78" i="16"/>
  <c r="I79" i="16"/>
  <c r="I80" i="16"/>
  <c r="I76" i="16"/>
  <c r="I71" i="16" l="1"/>
  <c r="I6" i="16"/>
  <c r="I7" i="16"/>
  <c r="I9" i="16"/>
  <c r="I10" i="16"/>
  <c r="I11" i="16"/>
  <c r="I12" i="16"/>
  <c r="I13" i="16"/>
  <c r="I54" i="16"/>
  <c r="I55" i="16"/>
  <c r="I56" i="16"/>
  <c r="I57" i="16"/>
  <c r="I58" i="16"/>
  <c r="I59" i="16"/>
  <c r="I60" i="16"/>
  <c r="I61" i="16"/>
  <c r="I62" i="16"/>
  <c r="I63" i="16"/>
  <c r="I64" i="16"/>
  <c r="I65" i="16"/>
  <c r="I66" i="16"/>
  <c r="I67" i="16"/>
  <c r="I68" i="16"/>
  <c r="I69" i="16"/>
  <c r="I70" i="16"/>
  <c r="I2" i="16" l="1"/>
  <c r="A164" i="16" s="1"/>
  <c r="I3" i="16"/>
  <c r="I4" i="16"/>
  <c r="I5" i="16"/>
  <c r="I14" i="16"/>
  <c r="I15" i="16"/>
  <c r="I16" i="16"/>
  <c r="I17" i="16"/>
  <c r="I18" i="16"/>
  <c r="I19" i="16"/>
  <c r="I20" i="16"/>
  <c r="I21" i="16"/>
  <c r="I22" i="16"/>
  <c r="I23" i="16"/>
  <c r="I24" i="16"/>
  <c r="I25" i="16"/>
  <c r="I26" i="16"/>
  <c r="I27" i="16"/>
  <c r="I28" i="16"/>
  <c r="I30" i="16"/>
  <c r="I31" i="16"/>
  <c r="I32" i="16"/>
  <c r="I33" i="16"/>
  <c r="I34" i="16"/>
  <c r="I72" i="16"/>
  <c r="I73" i="16"/>
  <c r="I74" i="16"/>
  <c r="I75" i="16"/>
  <c r="I88" i="16"/>
  <c r="I90" i="16"/>
  <c r="I91" i="16"/>
  <c r="I94" i="16"/>
  <c r="I97" i="16"/>
  <c r="I98" i="16"/>
  <c r="I101" i="16"/>
  <c r="I102" i="16"/>
  <c r="I110" i="16"/>
  <c r="I111" i="16"/>
  <c r="I113" i="16"/>
  <c r="I114" i="16"/>
  <c r="I115" i="16"/>
  <c r="I116" i="16"/>
  <c r="I117" i="16"/>
  <c r="I118" i="16"/>
  <c r="I119" i="16"/>
  <c r="I120" i="16"/>
  <c r="I122" i="16"/>
  <c r="I124" i="16"/>
  <c r="I125" i="16"/>
  <c r="I126" i="16"/>
  <c r="I127" i="16"/>
  <c r="I128" i="16"/>
  <c r="I129" i="16"/>
  <c r="I130" i="16"/>
  <c r="I131" i="16"/>
  <c r="I133" i="16"/>
  <c r="I134" i="16"/>
  <c r="I135" i="16"/>
  <c r="I137" i="16"/>
  <c r="I138" i="16"/>
  <c r="I144" i="16"/>
  <c r="I145" i="16"/>
  <c r="I146" i="16"/>
  <c r="I147" i="16"/>
  <c r="I148" i="16"/>
  <c r="I149" i="16"/>
  <c r="I150" i="16"/>
  <c r="I151" i="16"/>
  <c r="I152" i="16"/>
  <c r="I165" i="16"/>
  <c r="I166" i="16"/>
  <c r="I167" i="16"/>
  <c r="I169" i="16"/>
  <c r="I170" i="16"/>
  <c r="I177" i="16"/>
  <c r="I178" i="16"/>
  <c r="I179" i="16"/>
  <c r="I180" i="16"/>
  <c r="I181" i="16"/>
  <c r="I182" i="16"/>
  <c r="I183" i="16"/>
  <c r="I184" i="16"/>
  <c r="I188" i="16"/>
  <c r="I189" i="16"/>
  <c r="I190" i="16"/>
  <c r="I191" i="16"/>
  <c r="I161" i="16"/>
  <c r="I162" i="16"/>
  <c r="I163" i="16"/>
  <c r="I107" i="16"/>
  <c r="I108" i="16"/>
  <c r="I109" i="16"/>
  <c r="A13" i="16" l="1"/>
  <c r="A141" i="16"/>
  <c r="A142" i="16"/>
  <c r="A143" i="16"/>
  <c r="A108" i="16"/>
  <c r="A39" i="16"/>
  <c r="A51" i="16"/>
  <c r="A64" i="16"/>
  <c r="A50" i="16"/>
  <c r="A40" i="16"/>
  <c r="A53" i="16"/>
  <c r="A65" i="16"/>
  <c r="A62" i="16"/>
  <c r="A63" i="16"/>
  <c r="A41" i="16"/>
  <c r="A54" i="16"/>
  <c r="A66" i="16"/>
  <c r="A42" i="16"/>
  <c r="A55" i="16"/>
  <c r="A67" i="16"/>
  <c r="A43" i="16"/>
  <c r="A56" i="16"/>
  <c r="A68" i="16"/>
  <c r="A57" i="16"/>
  <c r="A69" i="16"/>
  <c r="A45" i="16"/>
  <c r="A58" i="16"/>
  <c r="A70" i="16"/>
  <c r="A46" i="16"/>
  <c r="A59" i="16"/>
  <c r="A72" i="16"/>
  <c r="A47" i="16"/>
  <c r="A73" i="16"/>
  <c r="A48" i="16"/>
  <c r="A49" i="16"/>
  <c r="A38" i="16"/>
  <c r="A44" i="16"/>
  <c r="A60" i="16"/>
  <c r="A61" i="16"/>
  <c r="A149" i="16"/>
  <c r="A150" i="16"/>
  <c r="A151" i="16"/>
  <c r="A26" i="16"/>
  <c r="A27" i="16"/>
  <c r="A114" i="16"/>
  <c r="A122" i="16"/>
  <c r="A28" i="16"/>
  <c r="A124" i="16"/>
  <c r="A174" i="16"/>
  <c r="A29" i="16"/>
  <c r="A137" i="16"/>
  <c r="A177" i="16"/>
  <c r="A91" i="16"/>
  <c r="A94" i="16"/>
  <c r="A19" i="16"/>
  <c r="A37" i="16"/>
  <c r="A140" i="16"/>
  <c r="A183" i="16"/>
  <c r="A102" i="16"/>
  <c r="A109" i="16"/>
  <c r="A16" i="16"/>
  <c r="A113" i="16"/>
  <c r="A90" i="16"/>
  <c r="A148" i="16"/>
  <c r="A125" i="16"/>
  <c r="A166" i="16"/>
  <c r="A14" i="16"/>
  <c r="A126" i="16"/>
  <c r="A167" i="16"/>
  <c r="A15" i="16"/>
  <c r="A128" i="16"/>
  <c r="A30" i="16"/>
  <c r="A92" i="16"/>
  <c r="A127" i="16"/>
  <c r="A152" i="16"/>
  <c r="A175" i="16"/>
  <c r="A103" i="16"/>
  <c r="A184" i="16"/>
  <c r="A17" i="16"/>
  <c r="A110" i="16"/>
  <c r="A138" i="16"/>
  <c r="A186" i="16"/>
  <c r="A18" i="16"/>
  <c r="A111" i="16"/>
  <c r="A139" i="16"/>
  <c r="A165" i="16"/>
  <c r="A188" i="16"/>
  <c r="A189" i="16"/>
  <c r="A190" i="16"/>
  <c r="A20" i="16"/>
  <c r="A31" i="16"/>
  <c r="A115" i="16"/>
  <c r="A129" i="16"/>
  <c r="A169" i="16"/>
  <c r="A178" i="16"/>
  <c r="A191" i="16"/>
  <c r="A2" i="16"/>
  <c r="A21" i="16"/>
  <c r="A32" i="16"/>
  <c r="A74" i="16"/>
  <c r="A95" i="16"/>
  <c r="A116" i="16"/>
  <c r="A130" i="16"/>
  <c r="A170" i="16"/>
  <c r="A179" i="16"/>
  <c r="A161" i="16"/>
  <c r="A22" i="16"/>
  <c r="A33" i="16"/>
  <c r="A75" i="16"/>
  <c r="A97" i="16"/>
  <c r="A117" i="16"/>
  <c r="A131" i="16"/>
  <c r="A144" i="16"/>
  <c r="A162" i="16"/>
  <c r="A4" i="16"/>
  <c r="A23" i="16"/>
  <c r="A98" i="16"/>
  <c r="A118" i="16"/>
  <c r="A133" i="16"/>
  <c r="A145" i="16"/>
  <c r="A180" i="16"/>
  <c r="A163" i="16"/>
  <c r="A5" i="16"/>
  <c r="A24" i="16"/>
  <c r="A35" i="16"/>
  <c r="A87" i="16"/>
  <c r="A99" i="16"/>
  <c r="A119" i="16"/>
  <c r="A134" i="16"/>
  <c r="A146" i="16"/>
  <c r="A181" i="16"/>
  <c r="A107" i="16"/>
  <c r="A3" i="16"/>
  <c r="A34" i="16"/>
  <c r="A25" i="16"/>
  <c r="A36" i="16"/>
  <c r="A88" i="16"/>
  <c r="A101" i="16"/>
  <c r="A120" i="16"/>
  <c r="A135" i="16"/>
  <c r="A147" i="16"/>
  <c r="A182" i="16"/>
</calcChain>
</file>

<file path=xl/sharedStrings.xml><?xml version="1.0" encoding="utf-8"?>
<sst xmlns="http://schemas.openxmlformats.org/spreadsheetml/2006/main" count="2236" uniqueCount="964">
  <si>
    <t>About the Sustainability Reporting Standard for Social Housing (SRS or the Standard)</t>
  </si>
  <si>
    <t>The SRS is designed to be a consistent, transparent, and comparable way to report Environmental, Social and Governance (ESG) performance for Housing Providers in the UK. 
It is developed and managed by Sustainability for Housing - https://sustainabilityforhousing.org.uk/</t>
  </si>
  <si>
    <t>Reporting Expectations</t>
  </si>
  <si>
    <t>- Adopters of the SRS should publicly report against the criteria on an annual basis.
- Adopters of the SRS should report using a ‘comply or explain’ approach in their reports i.e. where providers are unable to report against a criterion (for example, because they do not have the data) they should describe steps they are taking, and the expected date, that they will be able to do so. In this Input Tool, where they are unable to report, they should leave the response cell blank.
- SRS reports should include year-on-year comparisons where relevant.  
- Where an SRS report has been through an external validation process, this should be explicitly described in the report.
- Adopters should share their results with Housemark via this Input Tool.</t>
  </si>
  <si>
    <t>Using this Input Tool</t>
  </si>
  <si>
    <r>
      <t>This</t>
    </r>
    <r>
      <rPr>
        <sz val="11"/>
        <color rgb="FFFF0000"/>
        <rFont val="Arial"/>
        <family val="2"/>
        <scheme val="minor"/>
      </rPr>
      <t xml:space="preserve"> E</t>
    </r>
    <r>
      <rPr>
        <sz val="11"/>
        <color theme="1"/>
        <rFont val="Arial"/>
        <family val="2"/>
        <scheme val="minor"/>
      </rPr>
      <t xml:space="preserve">xcel document is split into 3 sheets (accessible along the tabs at the bottom):
1) ABOUT - Information about the SRS and the spreadsheet (this page)
2) ESG Themes - Overview of the </t>
    </r>
    <r>
      <rPr>
        <sz val="11"/>
        <color rgb="FFFF0000"/>
        <rFont val="Arial"/>
        <family val="2"/>
        <scheme val="minor"/>
      </rPr>
      <t>8</t>
    </r>
    <r>
      <rPr>
        <sz val="11"/>
        <color theme="1"/>
        <rFont val="Arial"/>
        <family val="2"/>
        <scheme val="minor"/>
      </rPr>
      <t xml:space="preserve"> themes of the SRS and their alignment to the SDGs
3) RESPONSE - The data input sheet where Adopters report against the criteria.</t>
    </r>
  </si>
  <si>
    <t>Data Entry on Sheet titled 'RESPONSE'</t>
  </si>
  <si>
    <t>Please enter your responses in Column F and I.</t>
  </si>
  <si>
    <t>Version</t>
  </si>
  <si>
    <t>Date Tool Shared</t>
  </si>
  <si>
    <t>Spring 2026 SRS 
Criteria 2.1</t>
  </si>
  <si>
    <t>ESG Area</t>
  </si>
  <si>
    <t>Theme #</t>
  </si>
  <si>
    <t>Theme Name</t>
  </si>
  <si>
    <t>Description</t>
  </si>
  <si>
    <t xml:space="preserve">SDG Goal </t>
  </si>
  <si>
    <t>SDG Target</t>
  </si>
  <si>
    <t xml:space="preserve">Environmental </t>
  </si>
  <si>
    <t>T1</t>
  </si>
  <si>
    <t>Climate</t>
  </si>
  <si>
    <t>Prevents and mitigates the risk of climate change</t>
  </si>
  <si>
    <t>Climate Action</t>
  </si>
  <si>
    <t>13.2: Integrate climate change measures into national policies, strategies and planning</t>
  </si>
  <si>
    <t xml:space="preserve">T2 </t>
  </si>
  <si>
    <t>Nature</t>
  </si>
  <si>
    <t>Promotes ecological sustainability</t>
  </si>
  <si>
    <t>Life on Land</t>
  </si>
  <si>
    <t>15.5
15.9</t>
  </si>
  <si>
    <t>15.5: Take urgent and significant action to reduce the degradation of natural habitats, halt the loss of biodiversity and, by 2020, protect and prevent the extinction of threatened species
15.9: By 2020, integrate ecosystem and biodiversity values into national and local planning, development processes, poverty reduction strategies and accounts</t>
  </si>
  <si>
    <t>T3</t>
  </si>
  <si>
    <t>Resource Management</t>
  </si>
  <si>
    <t>Sustainable management of natural resources and responsible procurement</t>
  </si>
  <si>
    <t>Responsible Consumption and Production</t>
  </si>
  <si>
    <t>12.5
12.6
12.7</t>
  </si>
  <si>
    <t>12.5: By 2030, substantially reduce waste generation through prevention, reduction, recycling and reuse
12.6: Encourage companies, especially large and transnational companies, to adopt sustainable practices and to integrate sustainability information into their reporting cycle
12.7 Promote public procurement practices that are sustainable, in accordance with national policies and priorities</t>
  </si>
  <si>
    <t>Social</t>
  </si>
  <si>
    <t>T4</t>
  </si>
  <si>
    <t>Affordability</t>
  </si>
  <si>
    <t>Provides affordable and secure housing</t>
  </si>
  <si>
    <t>Sustainable Cities and Communities</t>
  </si>
  <si>
    <t>11.1: By 2030, ensure access for all to adequate, safe and affordable housing and basic services and upgrade slums</t>
  </si>
  <si>
    <t>Reduced Inequalities</t>
  </si>
  <si>
    <t>10.1
10.2</t>
  </si>
  <si>
    <t>10.1: By 2030, progressively achieve and sustain income growth of the bottom 40 per cent of the population at a rate higher than the national average
10.2: By 2030, empower and promote the social, economic and political inclusion of all, irrespective of age, sex, disability, race, ethnicity, origin, religion or economic or other status</t>
  </si>
  <si>
    <t>T5</t>
  </si>
  <si>
    <t>Building Safety and Quality</t>
  </si>
  <si>
    <t>Resident safety and building quality are well managed</t>
  </si>
  <si>
    <t>T6</t>
  </si>
  <si>
    <t>Residents and Community</t>
  </si>
  <si>
    <t>Listens to and supports residents and local communities</t>
  </si>
  <si>
    <t>11.3: By 2030, enhance inclusive and sustainable urbanization and capacity for participatory, integrated and sustainable human settlement planning and management in all countries</t>
  </si>
  <si>
    <t>Governance</t>
  </si>
  <si>
    <t>T7</t>
  </si>
  <si>
    <t>Structure and Board</t>
  </si>
  <si>
    <t>High-quality organisational leadership, accountability and oversight</t>
  </si>
  <si>
    <t>Peace, Justice and Strong Institutions</t>
  </si>
  <si>
    <t>16.6
16.7</t>
  </si>
  <si>
    <t>16.6: Develop effective, accountable and transparent institutions at all levels
16.7: Ensure responsive, inclusive, participatory and representative decision-making at all levels</t>
  </si>
  <si>
    <t>T8</t>
  </si>
  <si>
    <t>Employees</t>
  </si>
  <si>
    <t>Supports employees</t>
  </si>
  <si>
    <t>Decent Work and Economic Growth</t>
  </si>
  <si>
    <t>8.5: By 2030, achieve full and productive employment and decent work for all women and men, including for young people and persons with disabilities, and equal pay for work of equal value</t>
  </si>
  <si>
    <t>DISCLOSURE AGAINST CRITERIA</t>
  </si>
  <si>
    <t>RESPONSE</t>
  </si>
  <si>
    <t>Housing Provider details</t>
  </si>
  <si>
    <t>Name (from dropdown - or type in if no name exists)</t>
  </si>
  <si>
    <t>Location (if in more than one English region, select ‘England’; 
if across multiple nations, select ‘United Kingdom’)</t>
  </si>
  <si>
    <t>Date of SRS disclosure</t>
  </si>
  <si>
    <t>Reporting period (month/year - month/year)</t>
  </si>
  <si>
    <t xml:space="preserve">Is the housing provider registered with the national regulator of social housing? </t>
  </si>
  <si>
    <t>Which Code of Governance does the housing provider follow, if any?</t>
  </si>
  <si>
    <t>...(enter 'other' governance code here)…</t>
  </si>
  <si>
    <t xml:space="preserve">Is the housing provider a Not-For-Profit? </t>
  </si>
  <si>
    <t>If not, who is the largest shareholder?</t>
  </si>
  <si>
    <t>What is their % of economic ownership?</t>
  </si>
  <si>
    <t>What % of voting rights do they control?</t>
  </si>
  <si>
    <t>Criteria #</t>
  </si>
  <si>
    <t>Criteria</t>
  </si>
  <si>
    <t>Measurement Unit</t>
  </si>
  <si>
    <t>Enhanced Reporting Option</t>
  </si>
  <si>
    <t>C1</t>
  </si>
  <si>
    <t>Distribution of EPC ratings of the housing provider's existing homes (those completed before the last financial year).</t>
  </si>
  <si>
    <t>% of homes rated A</t>
  </si>
  <si>
    <t>Average SAP rating of existing homes (those completed before the last financial year).</t>
  </si>
  <si>
    <t>Average Rating</t>
  </si>
  <si>
    <t>% of homes rated B</t>
  </si>
  <si>
    <t>Energy use intensity of existing homes (those completed before the last financial year).</t>
  </si>
  <si>
    <t>kWh/m²/yr</t>
  </si>
  <si>
    <t>% of homes rated C</t>
  </si>
  <si>
    <t>% of homes rated D</t>
  </si>
  <si>
    <t>% of homes rated E or worse</t>
  </si>
  <si>
    <t>% of homes without EPC rating (unknown)</t>
  </si>
  <si>
    <t>C2</t>
  </si>
  <si>
    <t>Distribution of EPC ratings of the housing provider's new homes (those completed in the last financial year).</t>
  </si>
  <si>
    <t>Average SAP rating of new homes (those completed in the last financial year).</t>
  </si>
  <si>
    <t>C3</t>
  </si>
  <si>
    <t>Does the housing provider have a Net Zero target and strategy?
If so, what is it and when does the housing provider intend to be Net Zero by?</t>
  </si>
  <si>
    <t>Yes/No</t>
  </si>
  <si>
    <t>Is the housing provider's net zero commitment in line with the Science Based Target (SBT) initiative?</t>
  </si>
  <si>
    <t>Qualitative response</t>
  </si>
  <si>
    <t xml:space="preserve">Does the housing provider have a costed net zero transition plan? </t>
  </si>
  <si>
    <t>C4</t>
  </si>
  <si>
    <t>What progress has the housing provider achieved in the last 12 months towards its Net Zero targets and strategy?
What retrofit activities has the housing provider undertaken in the last 12 months in relation to its housing stock?</t>
  </si>
  <si>
    <t>Number of homes that have been retrofitted in the last financial year.</t>
  </si>
  <si>
    <t># of homes</t>
  </si>
  <si>
    <t>Homes that have been retrofitted in the last financial year as a percentage of the total homes the housing provider needs to retrofit to meet its net zero commitments.</t>
  </si>
  <si>
    <t>% of homes requiring retrofit activities</t>
  </si>
  <si>
    <t>C5</t>
  </si>
  <si>
    <t>Scope 1, Scope 2 and Scope 3 Green House Gas emissions 
Scope 1, Scope 2 and Scope 3 Green House Gas emissions per home
If unable to report emissions data, please state when the housing provider is expected to be able to do so.</t>
  </si>
  <si>
    <r>
      <t>Scope 1: tonnes CO</t>
    </r>
    <r>
      <rPr>
        <vertAlign val="subscript"/>
        <sz val="11"/>
        <rFont val="Arial"/>
        <family val="2"/>
        <scheme val="minor"/>
      </rPr>
      <t>2</t>
    </r>
    <r>
      <rPr>
        <sz val="11"/>
        <rFont val="Arial"/>
        <family val="2"/>
        <scheme val="minor"/>
      </rPr>
      <t xml:space="preserve"> equivalent</t>
    </r>
  </si>
  <si>
    <t xml:space="preserve">Does the housing provider qualify for SECR reporting? </t>
  </si>
  <si>
    <r>
      <t>Scope 2: tonnes CO</t>
    </r>
    <r>
      <rPr>
        <vertAlign val="subscript"/>
        <sz val="11"/>
        <rFont val="Arial"/>
        <family val="2"/>
        <scheme val="minor"/>
      </rPr>
      <t>2</t>
    </r>
    <r>
      <rPr>
        <sz val="11"/>
        <rFont val="Arial"/>
        <family val="2"/>
        <scheme val="minor"/>
      </rPr>
      <t xml:space="preserve"> equivalent</t>
    </r>
  </si>
  <si>
    <t>SECR Intensity Ratio for Total Emissions (Scope 1-3)</t>
  </si>
  <si>
    <r>
      <t>tonnes CO</t>
    </r>
    <r>
      <rPr>
        <vertAlign val="subscript"/>
        <sz val="11"/>
        <rFont val="Arial"/>
        <family val="2"/>
        <scheme val="minor"/>
      </rPr>
      <t>2</t>
    </r>
    <r>
      <rPr>
        <sz val="11"/>
        <rFont val="Arial"/>
        <family val="2"/>
        <scheme val="minor"/>
      </rPr>
      <t>e/m²</t>
    </r>
  </si>
  <si>
    <r>
      <t>Scope 3: tonnes CO</t>
    </r>
    <r>
      <rPr>
        <vertAlign val="subscript"/>
        <sz val="11"/>
        <rFont val="Arial"/>
        <family val="2"/>
        <scheme val="minor"/>
      </rPr>
      <t xml:space="preserve">2 </t>
    </r>
    <r>
      <rPr>
        <sz val="11"/>
        <rFont val="Arial"/>
        <family val="2"/>
        <scheme val="minor"/>
      </rPr>
      <t>[Category 1 – Purchased goods and services]</t>
    </r>
  </si>
  <si>
    <r>
      <t>Scope 3: tonnes CO</t>
    </r>
    <r>
      <rPr>
        <vertAlign val="subscript"/>
        <sz val="11"/>
        <rFont val="Arial"/>
        <family val="2"/>
        <scheme val="minor"/>
      </rPr>
      <t>2</t>
    </r>
    <r>
      <rPr>
        <sz val="11"/>
        <rFont val="Arial"/>
        <family val="2"/>
        <scheme val="minor"/>
      </rPr>
      <t xml:space="preserve"> [Category 2 – Capital goods]</t>
    </r>
  </si>
  <si>
    <r>
      <t>Scope 3: tonnes CO</t>
    </r>
    <r>
      <rPr>
        <vertAlign val="subscript"/>
        <sz val="11"/>
        <rFont val="Arial"/>
        <family val="2"/>
        <scheme val="minor"/>
      </rPr>
      <t>2</t>
    </r>
    <r>
      <rPr>
        <sz val="11"/>
        <rFont val="Arial"/>
        <family val="2"/>
        <scheme val="minor"/>
      </rPr>
      <t xml:space="preserve"> [Category 3 – Fuel- and energy-related activities]</t>
    </r>
  </si>
  <si>
    <r>
      <t>Scope 3: tonnes CO</t>
    </r>
    <r>
      <rPr>
        <vertAlign val="subscript"/>
        <sz val="11"/>
        <rFont val="Arial"/>
        <family val="2"/>
        <scheme val="minor"/>
      </rPr>
      <t>2</t>
    </r>
    <r>
      <rPr>
        <sz val="11"/>
        <rFont val="Arial"/>
        <family val="2"/>
        <scheme val="minor"/>
      </rPr>
      <t xml:space="preserve"> [Category 4 – Upstream transportation and distribution]</t>
    </r>
  </si>
  <si>
    <r>
      <t>Scope 3: tonnes CO</t>
    </r>
    <r>
      <rPr>
        <vertAlign val="subscript"/>
        <sz val="11"/>
        <rFont val="Arial"/>
        <family val="2"/>
        <scheme val="minor"/>
      </rPr>
      <t>2</t>
    </r>
    <r>
      <rPr>
        <sz val="11"/>
        <rFont val="Arial"/>
        <family val="2"/>
        <scheme val="minor"/>
      </rPr>
      <t xml:space="preserve"> [Category 5 – Waste generated in operations]</t>
    </r>
  </si>
  <si>
    <r>
      <t>Scope 3: tonnes CO</t>
    </r>
    <r>
      <rPr>
        <vertAlign val="subscript"/>
        <sz val="11"/>
        <rFont val="Arial"/>
        <family val="2"/>
        <scheme val="minor"/>
      </rPr>
      <t>2</t>
    </r>
    <r>
      <rPr>
        <sz val="11"/>
        <rFont val="Arial"/>
        <family val="2"/>
        <scheme val="minor"/>
      </rPr>
      <t xml:space="preserve"> [Category 6 – Business travel]</t>
    </r>
  </si>
  <si>
    <r>
      <t>Scope 3: tonnes CO</t>
    </r>
    <r>
      <rPr>
        <vertAlign val="subscript"/>
        <sz val="11"/>
        <rFont val="Arial"/>
        <family val="2"/>
        <scheme val="minor"/>
      </rPr>
      <t>2</t>
    </r>
    <r>
      <rPr>
        <sz val="11"/>
        <rFont val="Arial"/>
        <family val="2"/>
        <scheme val="minor"/>
      </rPr>
      <t xml:space="preserve"> [Category 7 – Employee commuting]</t>
    </r>
  </si>
  <si>
    <r>
      <t>Scope 3: tonnes CO</t>
    </r>
    <r>
      <rPr>
        <vertAlign val="subscript"/>
        <sz val="11"/>
        <rFont val="Arial"/>
        <family val="2"/>
        <scheme val="minor"/>
      </rPr>
      <t>2</t>
    </r>
    <r>
      <rPr>
        <sz val="11"/>
        <rFont val="Arial"/>
        <family val="2"/>
        <scheme val="minor"/>
      </rPr>
      <t xml:space="preserve"> [Category 8 – Upstream leased assets]</t>
    </r>
  </si>
  <si>
    <r>
      <t>Scope 3: tonnes CO</t>
    </r>
    <r>
      <rPr>
        <vertAlign val="subscript"/>
        <sz val="11"/>
        <rFont val="Arial"/>
        <family val="2"/>
        <scheme val="minor"/>
      </rPr>
      <t>2</t>
    </r>
    <r>
      <rPr>
        <sz val="11"/>
        <rFont val="Arial"/>
        <family val="2"/>
        <scheme val="minor"/>
      </rPr>
      <t xml:space="preserve"> [Category 9 – Downstream transportation and distribution]</t>
    </r>
  </si>
  <si>
    <r>
      <t>Scope 3: tonnes CO</t>
    </r>
    <r>
      <rPr>
        <vertAlign val="subscript"/>
        <sz val="11"/>
        <rFont val="Arial"/>
        <family val="2"/>
        <scheme val="minor"/>
      </rPr>
      <t>2</t>
    </r>
    <r>
      <rPr>
        <sz val="11"/>
        <rFont val="Arial"/>
        <family val="2"/>
        <scheme val="minor"/>
      </rPr>
      <t xml:space="preserve"> [Category 10 – Processing of sold products]</t>
    </r>
  </si>
  <si>
    <r>
      <t>Scope 3: tonnes CO</t>
    </r>
    <r>
      <rPr>
        <vertAlign val="subscript"/>
        <sz val="11"/>
        <rFont val="Arial"/>
        <family val="2"/>
        <scheme val="minor"/>
      </rPr>
      <t>2</t>
    </r>
    <r>
      <rPr>
        <sz val="11"/>
        <rFont val="Arial"/>
        <family val="2"/>
        <scheme val="minor"/>
      </rPr>
      <t xml:space="preserve"> [Category 11 – Use of sold products]</t>
    </r>
  </si>
  <si>
    <r>
      <t>Scope 3: tonnes CO</t>
    </r>
    <r>
      <rPr>
        <vertAlign val="subscript"/>
        <sz val="11"/>
        <rFont val="Arial"/>
        <family val="2"/>
        <scheme val="minor"/>
      </rPr>
      <t>2</t>
    </r>
    <r>
      <rPr>
        <sz val="11"/>
        <rFont val="Arial"/>
        <family val="2"/>
        <scheme val="minor"/>
      </rPr>
      <t xml:space="preserve"> [Category 12 – End-of-life treatment of sold products]</t>
    </r>
  </si>
  <si>
    <r>
      <t>Scope 3: tonnes CO</t>
    </r>
    <r>
      <rPr>
        <vertAlign val="subscript"/>
        <sz val="11"/>
        <rFont val="Arial"/>
        <family val="2"/>
        <scheme val="minor"/>
      </rPr>
      <t>2</t>
    </r>
    <r>
      <rPr>
        <sz val="11"/>
        <rFont val="Arial"/>
        <family val="2"/>
        <scheme val="minor"/>
      </rPr>
      <t xml:space="preserve"> [Category 13 – Downstream leased assets]</t>
    </r>
  </si>
  <si>
    <r>
      <t>Scope 3: tonnes CO</t>
    </r>
    <r>
      <rPr>
        <vertAlign val="subscript"/>
        <sz val="11"/>
        <rFont val="Arial"/>
        <family val="2"/>
        <scheme val="minor"/>
      </rPr>
      <t>2</t>
    </r>
    <r>
      <rPr>
        <sz val="11"/>
        <rFont val="Arial"/>
        <family val="2"/>
        <scheme val="minor"/>
      </rPr>
      <t xml:space="preserve"> [Category 14 – Franchises]</t>
    </r>
  </si>
  <si>
    <r>
      <t>Scope 3: tonnes CO</t>
    </r>
    <r>
      <rPr>
        <vertAlign val="subscript"/>
        <sz val="11"/>
        <rFont val="Arial"/>
        <family val="2"/>
        <scheme val="minor"/>
      </rPr>
      <t>2</t>
    </r>
    <r>
      <rPr>
        <sz val="11"/>
        <rFont val="Arial"/>
        <family val="2"/>
        <scheme val="minor"/>
      </rPr>
      <t xml:space="preserve"> [Category 15 – Investments]</t>
    </r>
  </si>
  <si>
    <r>
      <t>Scope 3: tonnes CO</t>
    </r>
    <r>
      <rPr>
        <vertAlign val="subscript"/>
        <sz val="11"/>
        <rFont val="Arial"/>
        <family val="2"/>
        <scheme val="minor"/>
      </rPr>
      <t>2</t>
    </r>
    <r>
      <rPr>
        <sz val="11"/>
        <rFont val="Arial"/>
        <family val="2"/>
        <scheme val="minor"/>
      </rPr>
      <t xml:space="preserve"> equivalent [Total]</t>
    </r>
  </si>
  <si>
    <r>
      <t>Scope 1, 2, &amp; 3: Total tonnes CO</t>
    </r>
    <r>
      <rPr>
        <vertAlign val="subscript"/>
        <sz val="11"/>
        <rFont val="Arial"/>
        <family val="2"/>
        <scheme val="minor"/>
      </rPr>
      <t>2</t>
    </r>
    <r>
      <rPr>
        <sz val="11"/>
        <rFont val="Arial"/>
        <family val="2"/>
        <scheme val="minor"/>
      </rPr>
      <t xml:space="preserve"> equivalent</t>
    </r>
  </si>
  <si>
    <r>
      <t>Scope 1: tonnes CO</t>
    </r>
    <r>
      <rPr>
        <vertAlign val="subscript"/>
        <sz val="11"/>
        <rFont val="Arial"/>
        <family val="2"/>
        <scheme val="minor"/>
      </rPr>
      <t>2</t>
    </r>
    <r>
      <rPr>
        <sz val="11"/>
        <rFont val="Arial"/>
        <family val="2"/>
        <scheme val="minor"/>
      </rPr>
      <t xml:space="preserve"> equivalent / home</t>
    </r>
  </si>
  <si>
    <r>
      <t>Scope 2: tonnes CO</t>
    </r>
    <r>
      <rPr>
        <vertAlign val="subscript"/>
        <sz val="11"/>
        <rFont val="Arial"/>
        <family val="2"/>
        <scheme val="minor"/>
      </rPr>
      <t>2</t>
    </r>
    <r>
      <rPr>
        <sz val="11"/>
        <rFont val="Arial"/>
        <family val="2"/>
        <scheme val="minor"/>
      </rPr>
      <t xml:space="preserve"> equivalent / home</t>
    </r>
  </si>
  <si>
    <r>
      <t>Scope 3: tonnes CO</t>
    </r>
    <r>
      <rPr>
        <vertAlign val="subscript"/>
        <sz val="11"/>
        <rFont val="Arial"/>
        <family val="2"/>
        <scheme val="minor"/>
      </rPr>
      <t>2</t>
    </r>
    <r>
      <rPr>
        <sz val="11"/>
        <rFont val="Arial"/>
        <family val="2"/>
        <scheme val="minor"/>
      </rPr>
      <t xml:space="preserve"> / home</t>
    </r>
    <r>
      <rPr>
        <vertAlign val="subscript"/>
        <sz val="11"/>
        <rFont val="Arial"/>
        <family val="2"/>
        <scheme val="minor"/>
      </rPr>
      <t xml:space="preserve"> </t>
    </r>
    <r>
      <rPr>
        <sz val="11"/>
        <rFont val="Arial"/>
        <family val="2"/>
        <scheme val="minor"/>
      </rPr>
      <t>[Category 1 – Purchased goods and services]</t>
    </r>
  </si>
  <si>
    <r>
      <t>Scope 3: tonnes CO</t>
    </r>
    <r>
      <rPr>
        <vertAlign val="subscript"/>
        <sz val="11"/>
        <rFont val="Arial"/>
        <family val="2"/>
        <scheme val="minor"/>
      </rPr>
      <t>2</t>
    </r>
    <r>
      <rPr>
        <sz val="11"/>
        <rFont val="Arial"/>
        <family val="2"/>
        <scheme val="minor"/>
      </rPr>
      <t xml:space="preserve"> / home [Category 2 – Capital goods]</t>
    </r>
  </si>
  <si>
    <r>
      <t>Scope 3: tonnes CO</t>
    </r>
    <r>
      <rPr>
        <vertAlign val="subscript"/>
        <sz val="11"/>
        <rFont val="Arial"/>
        <family val="2"/>
        <scheme val="minor"/>
      </rPr>
      <t>2</t>
    </r>
    <r>
      <rPr>
        <sz val="11"/>
        <rFont val="Arial"/>
        <family val="2"/>
        <scheme val="minor"/>
      </rPr>
      <t xml:space="preserve"> / home [Category 3 – Fuel- and energy-related activities]</t>
    </r>
  </si>
  <si>
    <r>
      <t>Scope 3: tonnes CO</t>
    </r>
    <r>
      <rPr>
        <vertAlign val="subscript"/>
        <sz val="11"/>
        <rFont val="Arial"/>
        <family val="2"/>
        <scheme val="minor"/>
      </rPr>
      <t>2</t>
    </r>
    <r>
      <rPr>
        <sz val="11"/>
        <rFont val="Arial"/>
        <family val="2"/>
        <scheme val="minor"/>
      </rPr>
      <t xml:space="preserve"> / home [Category 4 – Upstream transportation and distribution]</t>
    </r>
  </si>
  <si>
    <r>
      <t>Scope 3: tonnes CO</t>
    </r>
    <r>
      <rPr>
        <vertAlign val="subscript"/>
        <sz val="11"/>
        <rFont val="Arial"/>
        <family val="2"/>
        <scheme val="minor"/>
      </rPr>
      <t>2</t>
    </r>
    <r>
      <rPr>
        <sz val="11"/>
        <rFont val="Arial"/>
        <family val="2"/>
        <scheme val="minor"/>
      </rPr>
      <t xml:space="preserve"> / home [Category 5 – Waste generated in operations]</t>
    </r>
  </si>
  <si>
    <r>
      <t>Scope 3: tonnes CO</t>
    </r>
    <r>
      <rPr>
        <vertAlign val="subscript"/>
        <sz val="11"/>
        <rFont val="Arial"/>
        <family val="2"/>
        <scheme val="minor"/>
      </rPr>
      <t>2</t>
    </r>
    <r>
      <rPr>
        <sz val="11"/>
        <rFont val="Arial"/>
        <family val="2"/>
        <scheme val="minor"/>
      </rPr>
      <t xml:space="preserve"> / home [Category 6 – Business travel]</t>
    </r>
  </si>
  <si>
    <r>
      <t>Scope 3: tonnes CO</t>
    </r>
    <r>
      <rPr>
        <vertAlign val="subscript"/>
        <sz val="11"/>
        <rFont val="Arial"/>
        <family val="2"/>
        <scheme val="minor"/>
      </rPr>
      <t>2</t>
    </r>
    <r>
      <rPr>
        <sz val="11"/>
        <rFont val="Arial"/>
        <family val="2"/>
        <scheme val="minor"/>
      </rPr>
      <t xml:space="preserve"> / home [Category 7 – Employee commuting]</t>
    </r>
  </si>
  <si>
    <r>
      <t>Scope 3: tonnes CO</t>
    </r>
    <r>
      <rPr>
        <vertAlign val="subscript"/>
        <sz val="11"/>
        <rFont val="Arial"/>
        <family val="2"/>
        <scheme val="minor"/>
      </rPr>
      <t>2</t>
    </r>
    <r>
      <rPr>
        <sz val="11"/>
        <rFont val="Arial"/>
        <family val="2"/>
        <scheme val="minor"/>
      </rPr>
      <t xml:space="preserve"> / home [Category 8 – Upstream leased assets]</t>
    </r>
  </si>
  <si>
    <r>
      <t>Scope 3: tonnes CO</t>
    </r>
    <r>
      <rPr>
        <vertAlign val="subscript"/>
        <sz val="11"/>
        <rFont val="Arial"/>
        <family val="2"/>
        <scheme val="minor"/>
      </rPr>
      <t>2</t>
    </r>
    <r>
      <rPr>
        <sz val="11"/>
        <rFont val="Arial"/>
        <family val="2"/>
        <scheme val="minor"/>
      </rPr>
      <t xml:space="preserve"> / home [Category 9 – Downstream transportation and distribution]</t>
    </r>
  </si>
  <si>
    <r>
      <t>Scope 3: tonnes CO</t>
    </r>
    <r>
      <rPr>
        <vertAlign val="subscript"/>
        <sz val="11"/>
        <rFont val="Arial"/>
        <family val="2"/>
        <scheme val="minor"/>
      </rPr>
      <t>2</t>
    </r>
    <r>
      <rPr>
        <sz val="11"/>
        <rFont val="Arial"/>
        <family val="2"/>
        <scheme val="minor"/>
      </rPr>
      <t xml:space="preserve"> / home [Category 10 – Processing of sold products]</t>
    </r>
  </si>
  <si>
    <r>
      <t>Scope 3: tonnes CO</t>
    </r>
    <r>
      <rPr>
        <vertAlign val="subscript"/>
        <sz val="11"/>
        <rFont val="Arial"/>
        <family val="2"/>
        <scheme val="minor"/>
      </rPr>
      <t>2</t>
    </r>
    <r>
      <rPr>
        <sz val="11"/>
        <rFont val="Arial"/>
        <family val="2"/>
        <scheme val="minor"/>
      </rPr>
      <t xml:space="preserve"> / home [Category 11 – Use of sold products]</t>
    </r>
  </si>
  <si>
    <r>
      <t>Scope 3: tonnes CO</t>
    </r>
    <r>
      <rPr>
        <vertAlign val="subscript"/>
        <sz val="11"/>
        <rFont val="Arial"/>
        <family val="2"/>
        <scheme val="minor"/>
      </rPr>
      <t>2</t>
    </r>
    <r>
      <rPr>
        <sz val="11"/>
        <rFont val="Arial"/>
        <family val="2"/>
        <scheme val="minor"/>
      </rPr>
      <t xml:space="preserve"> / home [Category 12 – End-of-life treatment of sold products]</t>
    </r>
  </si>
  <si>
    <r>
      <t>Scope 3: tonnes CO</t>
    </r>
    <r>
      <rPr>
        <vertAlign val="subscript"/>
        <sz val="11"/>
        <rFont val="Arial"/>
        <family val="2"/>
        <scheme val="minor"/>
      </rPr>
      <t>2</t>
    </r>
    <r>
      <rPr>
        <sz val="11"/>
        <rFont val="Arial"/>
        <family val="2"/>
        <scheme val="minor"/>
      </rPr>
      <t xml:space="preserve"> / home [Category 13 – Downstream leased assets]</t>
    </r>
  </si>
  <si>
    <r>
      <t>Scope 3: tonnes CO</t>
    </r>
    <r>
      <rPr>
        <vertAlign val="subscript"/>
        <sz val="11"/>
        <rFont val="Arial"/>
        <family val="2"/>
        <scheme val="minor"/>
      </rPr>
      <t>2</t>
    </r>
    <r>
      <rPr>
        <sz val="11"/>
        <rFont val="Arial"/>
        <family val="2"/>
        <scheme val="minor"/>
      </rPr>
      <t xml:space="preserve"> / home [Category 14 – Franchises]</t>
    </r>
  </si>
  <si>
    <r>
      <t>Scope 3: tonnes CO</t>
    </r>
    <r>
      <rPr>
        <vertAlign val="subscript"/>
        <sz val="11"/>
        <rFont val="Arial"/>
        <family val="2"/>
        <scheme val="minor"/>
      </rPr>
      <t>2</t>
    </r>
    <r>
      <rPr>
        <sz val="11"/>
        <rFont val="Arial"/>
        <family val="2"/>
        <scheme val="minor"/>
      </rPr>
      <t xml:space="preserve"> / home [Category 15 – Investments]</t>
    </r>
  </si>
  <si>
    <r>
      <t>Scope 3: tonnes CO</t>
    </r>
    <r>
      <rPr>
        <vertAlign val="subscript"/>
        <sz val="11"/>
        <rFont val="Arial"/>
        <family val="2"/>
        <scheme val="minor"/>
      </rPr>
      <t>2</t>
    </r>
    <r>
      <rPr>
        <sz val="11"/>
        <rFont val="Arial"/>
        <family val="2"/>
        <scheme val="minor"/>
      </rPr>
      <t xml:space="preserve"> equivalent / home [Total]</t>
    </r>
  </si>
  <si>
    <r>
      <t>Scope 1, 2, &amp; 3: Total tonnes CO</t>
    </r>
    <r>
      <rPr>
        <vertAlign val="subscript"/>
        <sz val="11"/>
        <rFont val="Arial"/>
        <family val="2"/>
        <scheme val="minor"/>
      </rPr>
      <t>2</t>
    </r>
    <r>
      <rPr>
        <sz val="11"/>
        <rFont val="Arial"/>
        <family val="2"/>
        <scheme val="minor"/>
      </rPr>
      <t xml:space="preserve"> equivalent / home</t>
    </r>
  </si>
  <si>
    <t>Expected Reporting Date (if appropriate)</t>
  </si>
  <si>
    <t>C6</t>
  </si>
  <si>
    <t>Has the housing provider mapped and assessed the increased flood risks to its homes caused by climate change in the last 2 years?
How is the housing provider mitigating these risks?</t>
  </si>
  <si>
    <t xml:space="preserve">Has the housing provider mapped and assessed any other additional climate risks, such as wildfire or storms, to its homes in the last 2 years? </t>
  </si>
  <si>
    <t>C7</t>
  </si>
  <si>
    <t>Has the housing provider mapped and assessed the increased water stress risks to its homes caused by climate change in the last 2 years?
How is the housing provider mitigating these risks?</t>
  </si>
  <si>
    <t>How is the housing provider mitigating these risks?</t>
  </si>
  <si>
    <t>Has the housing provider assessed its climate-related transition risks?</t>
  </si>
  <si>
    <t>C8</t>
  </si>
  <si>
    <t>Has the housing provider mapped and assessed the increased overheating risks to its homes caused by climate change in the last 2 years?
How is the housing provider mitigating these risks?</t>
  </si>
  <si>
    <t>T2</t>
  </si>
  <si>
    <t>C9</t>
  </si>
  <si>
    <t>Does the housing provider have a strategy to enhance green space and promote biodiversity on or near homes?
If yes, please describe, with reference to targets in this area.
If no, is the housing provider planning on producing one in the next 12 months?</t>
  </si>
  <si>
    <t>Yes / No / No, but planning to develop one</t>
  </si>
  <si>
    <t>Average Biodiversity Net Gain (BNG) per development, of developments that have gained planning permission in the past year</t>
  </si>
  <si>
    <t>%</t>
  </si>
  <si>
    <t>Does the housing provider have a Biodiversity Net Gain target for new homes?</t>
  </si>
  <si>
    <t>Does this exceed minimum requirements?</t>
  </si>
  <si>
    <t>Yes / No</t>
  </si>
  <si>
    <t>C10</t>
  </si>
  <si>
    <t>Does the housing provider have a strategy to identify, manage and reduce pollutants that could cause material harm?
If so, how does the housing provider target and measure performance?
If planning to develop one, when does the housing provider expect it to be established?</t>
  </si>
  <si>
    <t>Expected date (if applicable)</t>
  </si>
  <si>
    <t>C11</t>
  </si>
  <si>
    <t>Does the housing provider have a strategy to use or increase the use of responsibly sourced materials for all building and repairs works?
If so, how does the housing provider target and measure performance?
If planning to develop one, when does the housing provider expect it to be established?</t>
  </si>
  <si>
    <t>% of materials from responsible sources</t>
  </si>
  <si>
    <t>% of materials</t>
  </si>
  <si>
    <t>Expected Date (if applicable)</t>
  </si>
  <si>
    <t>C12</t>
  </si>
  <si>
    <t>Does the housing provider have a strategy for waste management incorporating building materials?
If so, how does the housing provider target and measure performance?
If planning to develop one, when does the housing provider expect it to be established?</t>
  </si>
  <si>
    <t>% of materials that are recycled, reused and/or diverted from landfill</t>
  </si>
  <si>
    <t>C13</t>
  </si>
  <si>
    <t>Does the housing provider have a strategy for water management?
If so, how does the housing provider target and measure performance?
If planning to develop one, when does the housing provider expect it to be established?</t>
  </si>
  <si>
    <t>Average internal water efficiency of completed homes in past year</t>
  </si>
  <si>
    <t>litres/person/day</t>
  </si>
  <si>
    <t>Consumption of metered mains water on sites and site offices</t>
  </si>
  <si>
    <r>
      <t>m</t>
    </r>
    <r>
      <rPr>
        <vertAlign val="superscript"/>
        <sz val="11"/>
        <rFont val="Arial"/>
        <family val="2"/>
        <scheme val="minor"/>
      </rPr>
      <t>3</t>
    </r>
    <r>
      <rPr>
        <sz val="11"/>
        <rFont val="Arial"/>
        <family val="2"/>
        <scheme val="minor"/>
      </rPr>
      <t>/100m</t>
    </r>
    <r>
      <rPr>
        <vertAlign val="superscript"/>
        <sz val="11"/>
        <rFont val="Arial"/>
        <family val="2"/>
        <scheme val="minor"/>
      </rPr>
      <t>2</t>
    </r>
  </si>
  <si>
    <t>C14</t>
  </si>
  <si>
    <t>How is sustainability considered when procuring goods and services?
What measures are in place to monitor the sustainability of the supply chain when procuring goods and services?</t>
  </si>
  <si>
    <t>What is the relative weighting of environmental impact considerations in procurement policies?</t>
  </si>
  <si>
    <t>How does the housing provider monitor supply chain risks, and what initiatives has the housing provider taken to drive higher sustainability performance across its supply chain?</t>
  </si>
  <si>
    <t>C15</t>
  </si>
  <si>
    <t>For properties that are subject to the rent regulation regime, report against ONE OR BOTH of the following Affordability metrics:
- Rent compared to average private rental sector (PRS) rent across the relevant Local Authority
- Rent compared to the relevant Local Housing Allowance (LHA)</t>
  </si>
  <si>
    <t>% of PRS rent (e.g. 80%)</t>
  </si>
  <si>
    <t>OPTIONAL: Explanation of response</t>
  </si>
  <si>
    <t>% of LHA rent (e.g. 90%)</t>
  </si>
  <si>
    <t>C16</t>
  </si>
  <si>
    <t>Number of existing homes (owned and/or managed) completed before the last financial year allocated to: 
- General needs (social rent)
- Intermediate rent
- Affordable rent
- Supported Housing (excluding Housing for Older people)
- Housing for older people
- Low-cost home ownership
- Care homes
- Private Rented Sector 
- Private Market Sale
- Other</t>
  </si>
  <si>
    <t># of General Needs (social rent) units</t>
  </si>
  <si>
    <t># of Intermediate Rent units</t>
  </si>
  <si>
    <t># of Affordable Rent units</t>
  </si>
  <si>
    <t># of Supported Housing units</t>
  </si>
  <si>
    <t># of Housing for Older People units</t>
  </si>
  <si>
    <t># of Low-cost Home Ownership units</t>
  </si>
  <si>
    <t># of Care Home units</t>
  </si>
  <si>
    <t># of Private Rented Sector units</t>
  </si>
  <si>
    <t># of Private Market Sale units</t>
  </si>
  <si>
    <t># of Other units</t>
  </si>
  <si>
    <t>C17</t>
  </si>
  <si>
    <t>Number of new homes (owned and/or managed) completed before the last financial year allocated to: 
- General needs (social rent)
- Intermediate rent
- Affordable rent
- Supported Housing (excluding Housing for Older people)
- Housing for older people
- Low-cost home ownership
- Care homes
- Private Rented Sector 
- Private Market Sale
- Other</t>
  </si>
  <si>
    <t>Number homes disposed of in the last 12 months, by tenure type</t>
  </si>
  <si>
    <t># of homes, by tenure</t>
  </si>
  <si>
    <t>Number of homes acquired in the last 12 months, by tenure type</t>
  </si>
  <si>
    <t>C18</t>
  </si>
  <si>
    <t>How is the housing provider trying to reduce the effect of high energy costs on its residents?</t>
  </si>
  <si>
    <t>C19</t>
  </si>
  <si>
    <t>Describe the condition of the housing provider's portfolio, with reference to:
% of homes for which all required gas safety checks have been carried out.
% of homes that meet national fire safety regulations (varies by nation - see guidance document).
% of homes for which all required electrical safety checks have been carried out.
% of homes for which all required asbestos management surveys or re-inspections have been carried out.
% of homes for which all required legionella risk assessments have been carried out.
% of homes for which all required communal passenger lift safety checks have been carried out.</t>
  </si>
  <si>
    <t>% of homes (with gas safety checks)</t>
  </si>
  <si>
    <t>% of homes (meeting fire safety regulations)</t>
  </si>
  <si>
    <t>% of homes (with electrical safety checks)</t>
  </si>
  <si>
    <t>% of homes (with asbestos checks)</t>
  </si>
  <si>
    <t>% of homes (with legionella assessments)</t>
  </si>
  <si>
    <t>% of homes (with lift safety checks)</t>
  </si>
  <si>
    <t>C20</t>
  </si>
  <si>
    <t>What % of homes meet the national housing quality standard?</t>
  </si>
  <si>
    <t>% of homes</t>
  </si>
  <si>
    <t>What is the target date for bringing homes that do not meet the standard into compliance?</t>
  </si>
  <si>
    <t>Date</t>
  </si>
  <si>
    <t xml:space="preserve">Of those which fail, what is the housing provider doing to address these failings? </t>
  </si>
  <si>
    <t>C21</t>
  </si>
  <si>
    <t>How do you manage and mitigate the risk of emergency hazards, including damp and mould?
How do you reduce the likelihood of damp and mould hazards occurring?</t>
  </si>
  <si>
    <t>Average time to ‘make safe’ Emergency hazards</t>
  </si>
  <si>
    <t>Average number of days</t>
  </si>
  <si>
    <t>Average time to ‘make safe’ Significant hazards</t>
  </si>
  <si>
    <t>C22</t>
  </si>
  <si>
    <t>What are the results of the housing provider's most recent tenant satisfaction survey?
How has the housing provider acted on these results?</t>
  </si>
  <si>
    <t>% of residents satisfied</t>
  </si>
  <si>
    <t>C23</t>
  </si>
  <si>
    <t>What arrangements are in place to enable residents to hold management to account for the provision of services?</t>
  </si>
  <si>
    <t>C24</t>
  </si>
  <si>
    <t>Report ONE OR BOTH of the following quantitative metrics:
- % of Stage 1 and Stage 2 complaints responded to within target timeframes (varies by nation).
- Average time in working days to respond to Stage 1 and Stage 2 complaints
How have reported complaints resulted in change of practice within the housing provider?</t>
  </si>
  <si>
    <t>% of complaints</t>
  </si>
  <si>
    <t>Ombudsman maladministration rate</t>
  </si>
  <si>
    <t>Average number of working days</t>
  </si>
  <si>
    <t>Ombudsman severe maladministration rate</t>
  </si>
  <si>
    <t>C25</t>
  </si>
  <si>
    <t xml:space="preserve">In the last 12 months, what additional support have you provided to your tenants?
Please include support across any of the following areas, as well as any other relevant services:
- Employment &amp; skills
- Wellbeing &amp; mental health
- Vulnerable tenants </t>
  </si>
  <si>
    <t>Social Value calculations (including monetisations) of all resident support services and placemaking activities</t>
  </si>
  <si>
    <t>£</t>
  </si>
  <si>
    <t>C26</t>
  </si>
  <si>
    <r>
      <t>In the last 12 months, what interventions has the housing provider made to foster stronger communities and places, considering both:
- Physical changes to shared spaces or public realm
- Events, activities</t>
    </r>
    <r>
      <rPr>
        <sz val="11"/>
        <color rgb="FFFF0000"/>
        <rFont val="Arial"/>
        <family val="2"/>
        <scheme val="minor"/>
      </rPr>
      <t>,</t>
    </r>
    <r>
      <rPr>
        <sz val="11"/>
        <rFont val="Arial"/>
        <family val="2"/>
        <scheme val="minor"/>
      </rPr>
      <t xml:space="preserve"> and signposting</t>
    </r>
  </si>
  <si>
    <t>C27</t>
  </si>
  <si>
    <t>How is social value creation considered when procuring goods and services?
What measures are in place to monitor the delivery of this Social Value?</t>
  </si>
  <si>
    <t>What is the relative weighting of Social Value considerations in procurement policies?</t>
  </si>
  <si>
    <t>How much Social Value has been delivered from the housing provider's supply chain in the last 12 months?</t>
  </si>
  <si>
    <t>C28</t>
  </si>
  <si>
    <t>What is the housing provider's most recent regulatory grading/status?</t>
  </si>
  <si>
    <t>Varies by nation</t>
  </si>
  <si>
    <t>C29</t>
  </si>
  <si>
    <t>Explain how the housing provider’s board manages ESG risks. 
Are ESG risks incorporated into the housing provider’s risk register?</t>
  </si>
  <si>
    <t xml:space="preserve">Is the housing provider required to report against TCFD? </t>
  </si>
  <si>
    <t>If yes, is the housing provider doing so?</t>
  </si>
  <si>
    <t>C30</t>
  </si>
  <si>
    <t>Has the housing provider been subject to any adverse regulatory findings in the last 12 months (data protection breaches, bribery, money laundering, HSE breaches etc.) that resulted in enforcement or other equivalent action?</t>
  </si>
  <si>
    <t>If yes, describe.</t>
  </si>
  <si>
    <t>C31</t>
  </si>
  <si>
    <t xml:space="preserve">How does the housing provider ensure it gets input from a diverse range of people into the governance processes? </t>
  </si>
  <si>
    <t>C32</t>
  </si>
  <si>
    <t>Does the housing provider have policies that incorporate Equality, Diversity and Inclusion (EDI) into the recruitment and selection of board members and senior management?
How do they do this?</t>
  </si>
  <si>
    <t>C33</t>
  </si>
  <si>
    <t>What % of the housing provider's Board have turned over in the last two years?
What % of the housing provider's Senior Management Team have turned over in the last two years?</t>
  </si>
  <si>
    <t>% of board</t>
  </si>
  <si>
    <t>% of management team</t>
  </si>
  <si>
    <t>C34</t>
  </si>
  <si>
    <t>Number of board members on the housing provider's Audit Committee with recent and relevant financial experience.</t>
  </si>
  <si>
    <t># of board members</t>
  </si>
  <si>
    <t>Description of experience</t>
  </si>
  <si>
    <t>C35</t>
  </si>
  <si>
    <t>What % of the housing provider's board are non-executive directors?</t>
  </si>
  <si>
    <t>C36</t>
  </si>
  <si>
    <t xml:space="preserve">For how many years has the housing provider’s current external audit firm partner been responsible for auditing the accounts? </t>
  </si>
  <si>
    <t># of whole years</t>
  </si>
  <si>
    <t>C37</t>
  </si>
  <si>
    <t>When was the housing provider's last independently-run board-effectiveness review?</t>
  </si>
  <si>
    <t>C38</t>
  </si>
  <si>
    <t>How does the housing provider handle conflicts of interest at the board?</t>
  </si>
  <si>
    <t>C39</t>
  </si>
  <si>
    <t>Does the housing provider pay the Real Living Wage?</t>
  </si>
  <si>
    <t>C40</t>
  </si>
  <si>
    <t>What is the housing provider's median gender pay gap?</t>
  </si>
  <si>
    <t>% gap</t>
  </si>
  <si>
    <t>C41</t>
  </si>
  <si>
    <t>What is the housing provider's CEO: median-worker pay ratio?</t>
  </si>
  <si>
    <t>Ratio</t>
  </si>
  <si>
    <t>C42</t>
  </si>
  <si>
    <t>How is the housing provider ensuring equality, diversity and inclusion (EDI) is promoted across its staff?</t>
  </si>
  <si>
    <t>C43</t>
  </si>
  <si>
    <t>What activity has the housing provider undertaken over the last 12 months to support the physical and mental health of its staff?
What impact has this had on staff and the wider organisation?</t>
  </si>
  <si>
    <t>C44</t>
  </si>
  <si>
    <t>What activity has the housing provider undertaken over the last 12 months to support the professional development of its staff?
What impact has this had on staff and the wider organisation?</t>
  </si>
  <si>
    <t>What % of employees have received a qualification that is relevant to their professional development within the last year?</t>
  </si>
  <si>
    <t>% of employees</t>
  </si>
  <si>
    <t>Stock</t>
  </si>
  <si>
    <t>Region</t>
  </si>
  <si>
    <t>Dropdown options:</t>
  </si>
  <si>
    <t>SfH Org Name</t>
  </si>
  <si>
    <t>Identity</t>
  </si>
  <si>
    <t>NotCurrentIdentity</t>
  </si>
  <si>
    <t>Yes</t>
  </si>
  <si>
    <t>x&lt;1,000 homes</t>
  </si>
  <si>
    <t>North West</t>
  </si>
  <si>
    <t>The National Housing Federation Code of Governance 2020</t>
  </si>
  <si>
    <t>54North Homes</t>
  </si>
  <si>
    <t>No</t>
  </si>
  <si>
    <t>1,000&lt;x≤10,000 homes</t>
  </si>
  <si>
    <t>North East</t>
  </si>
  <si>
    <t>Community Housing Cymru Code of Governance 2021</t>
  </si>
  <si>
    <t>A2Dominion Group</t>
  </si>
  <si>
    <t>No, but planning to develop one</t>
  </si>
  <si>
    <t>10,000&lt;x≤50,000 homes</t>
  </si>
  <si>
    <t>Yorkshire and The Humber</t>
  </si>
  <si>
    <t>Scottish Housing Regulator’s Standards of Governance and Financial Management</t>
  </si>
  <si>
    <t>Abri</t>
  </si>
  <si>
    <t>abrdn</t>
  </si>
  <si>
    <t>50,000&lt;x homes</t>
  </si>
  <si>
    <t>West Midlands</t>
  </si>
  <si>
    <t>Northern Ireland Federation of Housing Associations Code of Governance 2023</t>
  </si>
  <si>
    <t>Accent Group/Housing</t>
  </si>
  <si>
    <t>East Midlands</t>
  </si>
  <si>
    <t>UK Corporate Governance Code 2024</t>
  </si>
  <si>
    <t>Acis Group</t>
  </si>
  <si>
    <t>Accent Group</t>
  </si>
  <si>
    <t>South West</t>
  </si>
  <si>
    <t>Charity Commission Code of Governance</t>
  </si>
  <si>
    <t>Adra</t>
  </si>
  <si>
    <t>South East</t>
  </si>
  <si>
    <t>British Property Federation Code of Governance 2024</t>
  </si>
  <si>
    <t>AHH (Affordable Housing &amp; Healthcare Group)</t>
  </si>
  <si>
    <t>London</t>
  </si>
  <si>
    <t>ecoDa Corporate Governance Guidance and Principles for Unlisted Companies</t>
  </si>
  <si>
    <t>Alliance Homes</t>
  </si>
  <si>
    <t>Wales</t>
  </si>
  <si>
    <t>Other</t>
  </si>
  <si>
    <t>Almond Housing Association</t>
  </si>
  <si>
    <t>Scotland</t>
  </si>
  <si>
    <t>Amplius</t>
  </si>
  <si>
    <t>Anchor Hanover</t>
  </si>
  <si>
    <t>Ireland</t>
  </si>
  <si>
    <t>Anchor</t>
  </si>
  <si>
    <t>Angus Housing Association</t>
  </si>
  <si>
    <t>England</t>
  </si>
  <si>
    <t>Andium Homes</t>
  </si>
  <si>
    <t>Aster Group</t>
  </si>
  <si>
    <t>United Kingdom</t>
  </si>
  <si>
    <t>Aviva Investors</t>
  </si>
  <si>
    <t>Apex Housing Association</t>
  </si>
  <si>
    <t>BAE Systems Pension Funds Investment Management</t>
  </si>
  <si>
    <t>Ardenglen Housing Association</t>
  </si>
  <si>
    <t xml:space="preserve">Barclays </t>
  </si>
  <si>
    <t>Barnsbury Housing Association</t>
  </si>
  <si>
    <t>Bield Housing and Care</t>
  </si>
  <si>
    <t>Beacon Cymru Group</t>
  </si>
  <si>
    <t>BlackRock Investment Management (UK)</t>
  </si>
  <si>
    <t>Blackwood Homes</t>
  </si>
  <si>
    <t>Black Country Housing Group</t>
  </si>
  <si>
    <t>BPHA</t>
  </si>
  <si>
    <t>Blackwood Homes and Care</t>
  </si>
  <si>
    <t>Broadacres Housing Association</t>
  </si>
  <si>
    <t>Bluepine Living</t>
  </si>
  <si>
    <t>Broadland Housing Association</t>
  </si>
  <si>
    <t>bpha</t>
  </si>
  <si>
    <t>Bromford Group</t>
  </si>
  <si>
    <t>Calico Homes</t>
  </si>
  <si>
    <t>Broadland Housing</t>
  </si>
  <si>
    <t xml:space="preserve">Caredig </t>
  </si>
  <si>
    <t>Bromford Flagship</t>
  </si>
  <si>
    <t>Cartrefi Conwy</t>
  </si>
  <si>
    <t>Cadarn Housing Group</t>
  </si>
  <si>
    <t>Choice Housing Ireland</t>
  </si>
  <si>
    <t>Caledonia Housing Association</t>
  </si>
  <si>
    <t>CHP</t>
  </si>
  <si>
    <t>Chrysalis Supported Association Ltd.</t>
  </si>
  <si>
    <t>Cardiff Community Housing Association</t>
  </si>
  <si>
    <t xml:space="preserve">Civitas Investment Management </t>
  </si>
  <si>
    <t>Caredig</t>
  </si>
  <si>
    <t>Civitas Social Housing PLC</t>
  </si>
  <si>
    <t>Clarion Housing Group</t>
  </si>
  <si>
    <t>Choice Housing</t>
  </si>
  <si>
    <t>Clwyd Alyn Housing Association</t>
  </si>
  <si>
    <t>CHP (Chelmer Housing Partnership)</t>
  </si>
  <si>
    <t>Clydesdale and Yorkshire Bank</t>
  </si>
  <si>
    <t>Coastal Housing Group</t>
  </si>
  <si>
    <t>Citizen Housing</t>
  </si>
  <si>
    <t>Cobalt Housing</t>
  </si>
  <si>
    <t>Community Housing</t>
  </si>
  <si>
    <t>ClwydAlyn</t>
  </si>
  <si>
    <t>Connect Housing</t>
  </si>
  <si>
    <t>Coastline Housing</t>
  </si>
  <si>
    <t>Cornerstone Housing</t>
  </si>
  <si>
    <t xml:space="preserve">Cobalt Housing </t>
  </si>
  <si>
    <t>Curo Group</t>
  </si>
  <si>
    <t>Codi Group</t>
  </si>
  <si>
    <t xml:space="preserve">Dolphin Living </t>
  </si>
  <si>
    <t>Eastlight Community Homes</t>
  </si>
  <si>
    <t>Flagship Housing Group</t>
  </si>
  <si>
    <t>Fundamentum Property Advisors</t>
  </si>
  <si>
    <t>Fundamentum Social Housing REIT PLC</t>
  </si>
  <si>
    <t>Dolphin Living</t>
  </si>
  <si>
    <t>Futures Housing Group</t>
  </si>
  <si>
    <t>GB Social Housing</t>
  </si>
  <si>
    <t>ForHousing</t>
  </si>
  <si>
    <t>Gentoo Group</t>
  </si>
  <si>
    <t>Gloucester City Homes</t>
  </si>
  <si>
    <t>Gentoo</t>
  </si>
  <si>
    <t>Golden Lane Housing</t>
  </si>
  <si>
    <t>Gloucester City Homes (GCH)</t>
  </si>
  <si>
    <t>Golding Homes</t>
  </si>
  <si>
    <t>Grampian Housing Association</t>
  </si>
  <si>
    <t>Grand Union Housing Group</t>
  </si>
  <si>
    <t>Great Places Housing Group</t>
  </si>
  <si>
    <t>GreenSquareAccord</t>
  </si>
  <si>
    <t>Gresham House</t>
  </si>
  <si>
    <t>Guinness Partnership</t>
  </si>
  <si>
    <t>Guinness Partnership (Group)</t>
  </si>
  <si>
    <t>Halton Housing</t>
  </si>
  <si>
    <t>Hanover Scotland</t>
  </si>
  <si>
    <t>Handelsbanken</t>
  </si>
  <si>
    <t>Harbour Homes</t>
  </si>
  <si>
    <t>Hanover (Scotland) Housing Association</t>
  </si>
  <si>
    <t>Havebury Housing Partnership</t>
  </si>
  <si>
    <t>Hedyn</t>
  </si>
  <si>
    <t>Hillcrest Homes</t>
  </si>
  <si>
    <t>Henley Investment Management</t>
  </si>
  <si>
    <t>Home Group</t>
  </si>
  <si>
    <t>Homes in Somerset</t>
  </si>
  <si>
    <t>Housing 21</t>
  </si>
  <si>
    <t>Hyde</t>
  </si>
  <si>
    <t>HSBC UK Bank</t>
  </si>
  <si>
    <t>Jigsaw Homes Group</t>
  </si>
  <si>
    <t>Hyde Housing Association</t>
  </si>
  <si>
    <t>Karbon Homes</t>
  </si>
  <si>
    <t>Insight Investment Management (Global)</t>
  </si>
  <si>
    <t>Kingdom Housing Association</t>
  </si>
  <si>
    <t>L&amp;Q</t>
  </si>
  <si>
    <t>Karbon Homes Association</t>
  </si>
  <si>
    <t>Langstane Housing Association</t>
  </si>
  <si>
    <t>London and Quadrant Group</t>
  </si>
  <si>
    <t>LHP (Lincolnshire Housing Partnership)</t>
  </si>
  <si>
    <t>Lincolnshire Rural Housing Association</t>
  </si>
  <si>
    <t>LaSalle Investment Management</t>
  </si>
  <si>
    <t>Link Group</t>
  </si>
  <si>
    <t>Legal &amp; General Investment Management Real Assets</t>
  </si>
  <si>
    <t>LiveWest Homes</t>
  </si>
  <si>
    <t>Lincolnshire Housing Partnership</t>
  </si>
  <si>
    <t>Livin Housing</t>
  </si>
  <si>
    <t>Linc-Cymru Housing Association</t>
  </si>
  <si>
    <t>Look Ahead</t>
  </si>
  <si>
    <t>Loreburn Housing Association</t>
  </si>
  <si>
    <t>Magenta Living</t>
  </si>
  <si>
    <t>LiveWest</t>
  </si>
  <si>
    <t>Metropolitan Thames Valley</t>
  </si>
  <si>
    <t>livin</t>
  </si>
  <si>
    <t>MHS Homes Group</t>
  </si>
  <si>
    <t>Lloyds Bank Commercial Banking</t>
  </si>
  <si>
    <t>Midland Heart</t>
  </si>
  <si>
    <t>Look Ahead Care and Support</t>
  </si>
  <si>
    <t>Moat</t>
  </si>
  <si>
    <t>Monmouthshire Housing Association</t>
  </si>
  <si>
    <t>M&amp;G Investments</t>
  </si>
  <si>
    <t>Muir Group</t>
  </si>
  <si>
    <t>NCHA</t>
  </si>
  <si>
    <t>NewArch Homes</t>
  </si>
  <si>
    <t>MHS Homes</t>
  </si>
  <si>
    <t>Newlon Housing Trust</t>
  </si>
  <si>
    <t>North Devon Homes</t>
  </si>
  <si>
    <t>Moat Homes</t>
  </si>
  <si>
    <t>North Wales Housing</t>
  </si>
  <si>
    <t>Northern Ireland Housing Executive (NIHE)</t>
  </si>
  <si>
    <t>MORhomes</t>
  </si>
  <si>
    <t>Notting Hill Genesis</t>
  </si>
  <si>
    <t>National Australia Bank</t>
  </si>
  <si>
    <t>Ocean Group</t>
  </si>
  <si>
    <t>NatWest</t>
  </si>
  <si>
    <t xml:space="preserve">One Vision Housing </t>
  </si>
  <si>
    <t>Nottingham Community Housing Association</t>
  </si>
  <si>
    <t>Orbit Group</t>
  </si>
  <si>
    <t>Origin Housing</t>
  </si>
  <si>
    <t>Newlon Housing Trust (Association)</t>
  </si>
  <si>
    <t>Orwell Housing</t>
  </si>
  <si>
    <t>Newport City Homes</t>
  </si>
  <si>
    <t>Osprey Housing</t>
  </si>
  <si>
    <t>Newydd Housing Association</t>
  </si>
  <si>
    <t>PA Housing</t>
  </si>
  <si>
    <t>North Wales Housing Association</t>
  </si>
  <si>
    <t>Peabody</t>
  </si>
  <si>
    <t>Pine Court Housing Association</t>
  </si>
  <si>
    <t>Ocean Housing Group</t>
  </si>
  <si>
    <t>Pioneer Group</t>
  </si>
  <si>
    <t>Octavia Housing</t>
  </si>
  <si>
    <t>Places for People</t>
  </si>
  <si>
    <t>One Vision Housing</t>
  </si>
  <si>
    <t>Platform Housing Group</t>
  </si>
  <si>
    <t>Plymouth Community Homes</t>
  </si>
  <si>
    <t>Origin Housing Group</t>
  </si>
  <si>
    <t>Poplar HARCA</t>
  </si>
  <si>
    <t>Orwell Housing Association</t>
  </si>
  <si>
    <t>Prima Group</t>
  </si>
  <si>
    <t xml:space="preserve">Rooftop Housing Group </t>
  </si>
  <si>
    <t>Saxon Weald</t>
  </si>
  <si>
    <t>Paradigm Housing Group</t>
  </si>
  <si>
    <t>Selwood Housing</t>
  </si>
  <si>
    <t>SettleParadigm</t>
  </si>
  <si>
    <t>Pension Insurance Corporation</t>
  </si>
  <si>
    <t>Shettleston Housing Association</t>
  </si>
  <si>
    <t>PGIM Real Estate</t>
  </si>
  <si>
    <t>Simply Affordable Homes</t>
  </si>
  <si>
    <t>Pine Court HA</t>
  </si>
  <si>
    <t>South Lakes Housing</t>
  </si>
  <si>
    <t>South Liverpool Homes</t>
  </si>
  <si>
    <t>Places for People Homes</t>
  </si>
  <si>
    <t>Southern Housing</t>
  </si>
  <si>
    <t>Sovereign Network Group (SNG)</t>
  </si>
  <si>
    <t>Square Roots</t>
  </si>
  <si>
    <t>Pobl Group</t>
  </si>
  <si>
    <t>Stonewater Homes</t>
  </si>
  <si>
    <t>Taff Housing</t>
  </si>
  <si>
    <t>Tai Calon</t>
  </si>
  <si>
    <t>Principality Building Society</t>
  </si>
  <si>
    <t>The Eildon Group</t>
  </si>
  <si>
    <t>Rathbone Greenbank Investments</t>
  </si>
  <si>
    <t>Thenue Housing</t>
  </si>
  <si>
    <t>Rhondda Housing Association</t>
  </si>
  <si>
    <t>Thirteen Group</t>
  </si>
  <si>
    <t>Rooftop Housing Group</t>
  </si>
  <si>
    <t>Thrive Homes</t>
  </si>
  <si>
    <t>Rothesay Life</t>
  </si>
  <si>
    <t>Torus</t>
  </si>
  <si>
    <t>Royal London Asset Management</t>
  </si>
  <si>
    <t>Transform Housing</t>
  </si>
  <si>
    <t>Santander</t>
  </si>
  <si>
    <t>Trident Group</t>
  </si>
  <si>
    <t>Trivallis</t>
  </si>
  <si>
    <t>Schroders</t>
  </si>
  <si>
    <t>Trust Housing Association</t>
  </si>
  <si>
    <t>Scottish Widows</t>
  </si>
  <si>
    <t>Valleys to Coast</t>
  </si>
  <si>
    <t>Vico Homes</t>
  </si>
  <si>
    <t>Settle Group</t>
  </si>
  <si>
    <t>Vivid Housing</t>
  </si>
  <si>
    <t>Wandle Housing Association</t>
  </si>
  <si>
    <t>West of Scotland Housing Association</t>
  </si>
  <si>
    <t>White Horse Housing Association</t>
  </si>
  <si>
    <t>Yorkshire Housing</t>
  </si>
  <si>
    <t>Southern Housing Group</t>
  </si>
  <si>
    <t>Your Housing Group</t>
  </si>
  <si>
    <t>Zen Housing</t>
  </si>
  <si>
    <t>Stonewater</t>
  </si>
  <si>
    <t>Taff Housing Association</t>
  </si>
  <si>
    <t>Tai Calon Community Housing</t>
  </si>
  <si>
    <t>The Housing Finance Corporation</t>
  </si>
  <si>
    <t>The International Business of Federated Hermes</t>
  </si>
  <si>
    <t>Wrekin Housing Group</t>
  </si>
  <si>
    <t>Thenue Housing Association</t>
  </si>
  <si>
    <t>Together Money</t>
  </si>
  <si>
    <t>Torus Group</t>
  </si>
  <si>
    <t>Transform Housing and Support</t>
  </si>
  <si>
    <t>Triple Point Investment Management LLP</t>
  </si>
  <si>
    <t>Valleys to Coast Housing</t>
  </si>
  <si>
    <t>Venn Partners</t>
  </si>
  <si>
    <t>VIVID</t>
  </si>
  <si>
    <t>WDH</t>
  </si>
  <si>
    <t>OrgIdentity</t>
  </si>
  <si>
    <t>Theme</t>
  </si>
  <si>
    <t>ThemeCode</t>
  </si>
  <si>
    <t>CriteriaCode</t>
  </si>
  <si>
    <t>Measurement</t>
  </si>
  <si>
    <t>MeasurementCode</t>
  </si>
  <si>
    <t>ComponentCode</t>
  </si>
  <si>
    <t>Value</t>
  </si>
  <si>
    <t>ComponentCodeOld</t>
  </si>
  <si>
    <t>Organisation</t>
  </si>
  <si>
    <t>T0</t>
  </si>
  <si>
    <t>C0</t>
  </si>
  <si>
    <t>Name</t>
  </si>
  <si>
    <t>M1</t>
  </si>
  <si>
    <t>T0C0_M1</t>
  </si>
  <si>
    <t>M2</t>
  </si>
  <si>
    <t>T0C0_M2</t>
  </si>
  <si>
    <t>M3</t>
  </si>
  <si>
    <t>T0C0_M3</t>
  </si>
  <si>
    <t>M4</t>
  </si>
  <si>
    <t>T0C0_M4</t>
  </si>
  <si>
    <t>M5</t>
  </si>
  <si>
    <t>T0C0_M5</t>
  </si>
  <si>
    <t>M6</t>
  </si>
  <si>
    <t>T0C0_M6</t>
  </si>
  <si>
    <t>T0C0_M6i</t>
  </si>
  <si>
    <t>M7</t>
  </si>
  <si>
    <t>T0C0_M7</t>
  </si>
  <si>
    <t>M8</t>
  </si>
  <si>
    <t>T0C0_M8</t>
  </si>
  <si>
    <t>M9</t>
  </si>
  <si>
    <t>T0C0_M9</t>
  </si>
  <si>
    <t>M10</t>
  </si>
  <si>
    <t>T0C0_M10</t>
  </si>
  <si>
    <t>T1C1_M1</t>
  </si>
  <si>
    <t>T1C1_M2</t>
  </si>
  <si>
    <t>T1C1_M3</t>
  </si>
  <si>
    <t>T1C1_M4</t>
  </si>
  <si>
    <t>T1C1_M5</t>
  </si>
  <si>
    <t>T1C1_M6</t>
  </si>
  <si>
    <t>C1E</t>
  </si>
  <si>
    <t>T1C1E_M1</t>
  </si>
  <si>
    <t>T1C1E_M2</t>
  </si>
  <si>
    <t>T1C2_M1</t>
  </si>
  <si>
    <t>T1C2_M2</t>
  </si>
  <si>
    <t>T1C2_M3</t>
  </si>
  <si>
    <t>T1C2_M4</t>
  </si>
  <si>
    <t>T1C2_M5</t>
  </si>
  <si>
    <t>T1C2_M6</t>
  </si>
  <si>
    <t>C2E</t>
  </si>
  <si>
    <t>T1C2E_M1</t>
  </si>
  <si>
    <t>Does the housing provider have a Net Zero target and strategy?
If so, what is it and when does the housing provider intend to be net zeero by?</t>
  </si>
  <si>
    <t>T1C3_M1</t>
  </si>
  <si>
    <t>T1C3_M2</t>
  </si>
  <si>
    <t>C3E</t>
  </si>
  <si>
    <t>T1C3E_M1</t>
  </si>
  <si>
    <t>T1C3E_M2</t>
  </si>
  <si>
    <t>T1C4_M1</t>
  </si>
  <si>
    <t>C4E</t>
  </si>
  <si>
    <t>T1C4E_M1</t>
  </si>
  <si>
    <t>T1C4E_M2</t>
  </si>
  <si>
    <t>Scope 1: tonnes CO2 equivalent</t>
  </si>
  <si>
    <t>T1C5_M1</t>
  </si>
  <si>
    <t>Scope 2: tonnes CO2 equivalent</t>
  </si>
  <si>
    <t>T1C5_M2</t>
  </si>
  <si>
    <t>Scope 3: tonnes CO2 [Category 1 – Purchased goods and services]</t>
  </si>
  <si>
    <t>M3_1</t>
  </si>
  <si>
    <t>T1C5_M3_1</t>
  </si>
  <si>
    <t>Scope 3: tonnes CO2 [Category 2 – Capital goods]</t>
  </si>
  <si>
    <t>M3_2</t>
  </si>
  <si>
    <t>T1C5_M3_2</t>
  </si>
  <si>
    <t>Scope 3: tonnes CO2 [Category 3 – Fuel- and energy-related activities]</t>
  </si>
  <si>
    <t>M3_3</t>
  </si>
  <si>
    <t>T1C5_M3_3</t>
  </si>
  <si>
    <t>Scope 3: tonnes CO2 [Category 4 – Upstream transportation and distribution]</t>
  </si>
  <si>
    <t>M3_4</t>
  </si>
  <si>
    <t>T1C5_M3_4</t>
  </si>
  <si>
    <t>Scope 3: tonnes CO2 [Category 5 – Waste generated in operations]</t>
  </si>
  <si>
    <t>M3_5</t>
  </si>
  <si>
    <t>T1C5_M3_5</t>
  </si>
  <si>
    <t>Scope 3: tonnes CO2 [Category 6 – Business travel]</t>
  </si>
  <si>
    <t>M3_6</t>
  </si>
  <si>
    <t>T1C5_M3_6</t>
  </si>
  <si>
    <t>Scope 3: tonnes CO2 [Category 7 – Employee commuting]</t>
  </si>
  <si>
    <t>M3_7</t>
  </si>
  <si>
    <t>T1C5_M3_7</t>
  </si>
  <si>
    <t>Scope 3: tonnes CO2 [Category 8 – Upstream leased assets]</t>
  </si>
  <si>
    <t>M3_8</t>
  </si>
  <si>
    <t>T1C5_M3_8</t>
  </si>
  <si>
    <t>Scope 3: tonnes CO2 [Category 9 – Downstream transportation and distribution]</t>
  </si>
  <si>
    <t>M3_9</t>
  </si>
  <si>
    <t>T1C5_M3_9</t>
  </si>
  <si>
    <t>Scope 3: tonnes CO2 [Category 10 – Processing of sold products]</t>
  </si>
  <si>
    <t>M3_10</t>
  </si>
  <si>
    <t>T1C5_M3_10</t>
  </si>
  <si>
    <t>Scope 3: tonnes CO2 [Category 11 – Use of sold products]</t>
  </si>
  <si>
    <t>M3_11</t>
  </si>
  <si>
    <t>T1C5_M3_11</t>
  </si>
  <si>
    <t>Scope 3: tonnes CO2 [Category 12 – End-of-life treatment of sold products]</t>
  </si>
  <si>
    <t>M3_12</t>
  </si>
  <si>
    <t>T1C5_M3_12</t>
  </si>
  <si>
    <t>Scope 3: tonnes CO2 [Category 13 – Downstream leased assets]</t>
  </si>
  <si>
    <t>M3_13</t>
  </si>
  <si>
    <t>T1C5_M3_13</t>
  </si>
  <si>
    <t>Scope 3: tonnes CO2 [Category 14 – Franchises]</t>
  </si>
  <si>
    <t>M3_14</t>
  </si>
  <si>
    <t>T1C5_M3_14</t>
  </si>
  <si>
    <t>Scope 3: tonnes CO2 [Category 15 – Investments]</t>
  </si>
  <si>
    <t>M3_15</t>
  </si>
  <si>
    <t>T1C5_M3_15</t>
  </si>
  <si>
    <t>Scope 3: tonnes CO2 equivalent [Total]</t>
  </si>
  <si>
    <t>M3_16</t>
  </si>
  <si>
    <t>T1C5_M3_16</t>
  </si>
  <si>
    <t>Scope 1, 2, &amp; 3: Total tonnes CO2 equivalent</t>
  </si>
  <si>
    <t>T1C5_M4</t>
  </si>
  <si>
    <t>Scope 1: tonnes CO2 equivalent / home</t>
  </si>
  <si>
    <t>T1C5_M5</t>
  </si>
  <si>
    <t>Scope 2: tonnes CO2 equivalent / home</t>
  </si>
  <si>
    <t>T1C5_M6</t>
  </si>
  <si>
    <t>Scope 3: tonnes CO2 / home [Category 1 – Purchased goods and services]</t>
  </si>
  <si>
    <t>M7_1</t>
  </si>
  <si>
    <t>T1C5_M7_1</t>
  </si>
  <si>
    <t>Scope 3: tonnes CO2 / home [Category 2 – Capital goods]</t>
  </si>
  <si>
    <t>M7_2</t>
  </si>
  <si>
    <t>T1C5_M7_2</t>
  </si>
  <si>
    <t>Scope 3: tonnes CO2 / home [Category 3 – Fuel- and energy-related activities]</t>
  </si>
  <si>
    <t>M7_3</t>
  </si>
  <si>
    <t>T1C5_M7_3</t>
  </si>
  <si>
    <t>Scope 3: tonnes CO2 / home [Category 4 – Upstream transportation and distribution]</t>
  </si>
  <si>
    <t>M7_4</t>
  </si>
  <si>
    <t>T1C5_M7_4</t>
  </si>
  <si>
    <t>Scope 3: tonnes CO2 / home [Category 5 – Waste generated in operations]</t>
  </si>
  <si>
    <t>M7_5</t>
  </si>
  <si>
    <t>T1C5_M7_5</t>
  </si>
  <si>
    <t>Scope 3: tonnes CO2 / home [Category 6 – Business travel]</t>
  </si>
  <si>
    <t>M7_6</t>
  </si>
  <si>
    <t>T1C5_M7_6</t>
  </si>
  <si>
    <t>Scope 3: tonnes CO2 / home [Category 7 – Employee commuting]</t>
  </si>
  <si>
    <t>M7_7</t>
  </si>
  <si>
    <t>T1C5_M7_7</t>
  </si>
  <si>
    <t>Scope 3: tonnes CO2 / home [Category 8 – Upstream leased assets]</t>
  </si>
  <si>
    <t>M7_8</t>
  </si>
  <si>
    <t>T1C5_M7_8</t>
  </si>
  <si>
    <t>Scope 3: tonnes CO2 / home [Category 9 – Downstream transportation and distribution]</t>
  </si>
  <si>
    <t>M7_9</t>
  </si>
  <si>
    <t>T1C5_M7_9</t>
  </si>
  <si>
    <t>Scope 3: tonnes CO2 / home [Category 10 – Processing of sold products]</t>
  </si>
  <si>
    <t>M7_10</t>
  </si>
  <si>
    <t>T1C5_M7_10</t>
  </si>
  <si>
    <t>Scope 3: tonnes CO2 / home [Category 11 – Use of sold products]</t>
  </si>
  <si>
    <t>M7_11</t>
  </si>
  <si>
    <t>T1C5_M7_11</t>
  </si>
  <si>
    <t>Scope 3: tonnes CO2 / home [Category 12 – End-of-life treatment of sold products]</t>
  </si>
  <si>
    <t>M7_12</t>
  </si>
  <si>
    <t>T1C5_M7_12</t>
  </si>
  <si>
    <t>Scope 3: tonnes CO2 / home [Category 13 – Downstream leased assets]</t>
  </si>
  <si>
    <t>M7_13</t>
  </si>
  <si>
    <t>T1C5_M7_13</t>
  </si>
  <si>
    <t>Scope 3: tonnes CO2 / home [Category 14 – Franchises]</t>
  </si>
  <si>
    <t>M7_14</t>
  </si>
  <si>
    <t>T1C5_M7_14</t>
  </si>
  <si>
    <t>Scope 3: tonnes CO2 / home [Category 15 – Investments]</t>
  </si>
  <si>
    <t>M7_15</t>
  </si>
  <si>
    <t>T1C5_M7_15</t>
  </si>
  <si>
    <t>Scope 3: tonnes CO2 equivalent / home [Total]</t>
  </si>
  <si>
    <t>M7_16</t>
  </si>
  <si>
    <t>T1C5_M7_16</t>
  </si>
  <si>
    <t>Scope 1, 2, &amp; 3: Total tonnes CO2 equivalent / home</t>
  </si>
  <si>
    <t>T1C5_M8</t>
  </si>
  <si>
    <t>T1C5_M9</t>
  </si>
  <si>
    <t>C5E</t>
  </si>
  <si>
    <t>T1C5E_M1</t>
  </si>
  <si>
    <t>tonnes CO2e/m²</t>
  </si>
  <si>
    <t>T1C5E_M2</t>
  </si>
  <si>
    <t>T1C6_M1</t>
  </si>
  <si>
    <t>T1C6_M2</t>
  </si>
  <si>
    <t>T1C7_M1</t>
  </si>
  <si>
    <t>T1C7_M2</t>
  </si>
  <si>
    <t>Has the housing provider mapped and assessed the increased drought risks to its homes caused by climate change in the last 2 years?
How is the housing provider mitigating these risks?</t>
  </si>
  <si>
    <t>T1C8_M1</t>
  </si>
  <si>
    <t>T1C8_M2</t>
  </si>
  <si>
    <t>C6-8E</t>
  </si>
  <si>
    <t>T1C6-8E_M1</t>
  </si>
  <si>
    <t>T1C6-8E_M2</t>
  </si>
  <si>
    <t>T1C6-8E_M3</t>
  </si>
  <si>
    <t>T1C6-8E_M4</t>
  </si>
  <si>
    <t>T2C9_M1</t>
  </si>
  <si>
    <t>T2C9_M2</t>
  </si>
  <si>
    <t>T2C7_M1</t>
  </si>
  <si>
    <t>C9E</t>
  </si>
  <si>
    <t>T2C9E_M1</t>
  </si>
  <si>
    <t>T2C7E_M1</t>
  </si>
  <si>
    <t>T2C9E_M2</t>
  </si>
  <si>
    <t>T2C9E_M3</t>
  </si>
  <si>
    <t>T2C7E_M4</t>
  </si>
  <si>
    <t>Does the housing provider have a strategy to identify, manage and reduce pollutants that could cause material harm?
If so, how does the housing provider target and measure performance?</t>
  </si>
  <si>
    <t>T2C10_M1</t>
  </si>
  <si>
    <t>T2C8_M1</t>
  </si>
  <si>
    <t>T2C10_M2</t>
  </si>
  <si>
    <t>T2C8_M2</t>
  </si>
  <si>
    <t>T2C10_M3</t>
  </si>
  <si>
    <t>T3C11_M1</t>
  </si>
  <si>
    <t>T3C9_M1</t>
  </si>
  <si>
    <t>T3C11_M2</t>
  </si>
  <si>
    <t>T3C9_M2</t>
  </si>
  <si>
    <t>T3C11_M3</t>
  </si>
  <si>
    <t>C11E</t>
  </si>
  <si>
    <t>T3C11E_M1</t>
  </si>
  <si>
    <t>T3C9E_M1</t>
  </si>
  <si>
    <t>T3C12_M1</t>
  </si>
  <si>
    <t>T3C10_M1</t>
  </si>
  <si>
    <t>T3C12_M2</t>
  </si>
  <si>
    <t>T3C10_M2</t>
  </si>
  <si>
    <t>T3C12_M3</t>
  </si>
  <si>
    <t>C12E</t>
  </si>
  <si>
    <t>T3C12E_M1</t>
  </si>
  <si>
    <t>T3C10E_M1</t>
  </si>
  <si>
    <t>Does the housing provider have a strategy for water management?
If so, how does the housing provider target and measure performance?</t>
  </si>
  <si>
    <t>T3C13_M1</t>
  </si>
  <si>
    <t>T3C13_M2</t>
  </si>
  <si>
    <t>T3C13_M3</t>
  </si>
  <si>
    <t>C13E</t>
  </si>
  <si>
    <t>T3C13E_M1</t>
  </si>
  <si>
    <t>m3/100m2</t>
  </si>
  <si>
    <t>T3C13E_M2</t>
  </si>
  <si>
    <t>How is sustainability considered when the housing provider is procuring goods and services?  
What measures are in place to monitor the sustainability of the supply chain when procuring goods and services?</t>
  </si>
  <si>
    <t>T3C14_M1</t>
  </si>
  <si>
    <t>T12C46_M1</t>
  </si>
  <si>
    <t>C14E</t>
  </si>
  <si>
    <t>T3C14E_M1</t>
  </si>
  <si>
    <t>T12C46E_M1</t>
  </si>
  <si>
    <t>T3C14E_M2</t>
  </si>
  <si>
    <t>T12C46E_M2</t>
  </si>
  <si>
    <t>T4C15_M1</t>
  </si>
  <si>
    <t>T4C12_M1</t>
  </si>
  <si>
    <t>For properties that are subject to the rent regulation regime, report against one or more Affordability Metric:
1) Rent compared to median private rental sector (PRS) rent across the relevant Local Authority
2) Rent compared to the relevant Local Housing Allowance (LHA)</t>
  </si>
  <si>
    <t>T4C15_M2</t>
  </si>
  <si>
    <t>T4C12_M2</t>
  </si>
  <si>
    <t>C15E</t>
  </si>
  <si>
    <t>T4C15E_M1</t>
  </si>
  <si>
    <t>T4C16_M1</t>
  </si>
  <si>
    <t>T4C13_M1</t>
  </si>
  <si>
    <t>T4C16_M2</t>
  </si>
  <si>
    <t>T4C13_M2</t>
  </si>
  <si>
    <t>T4C16_M3</t>
  </si>
  <si>
    <t>T4C13_M3</t>
  </si>
  <si>
    <t>T4C16_M4</t>
  </si>
  <si>
    <t>T4C13_M4</t>
  </si>
  <si>
    <t>T4C16_M5</t>
  </si>
  <si>
    <t>T4C13_M5</t>
  </si>
  <si>
    <t>T4C16_M6</t>
  </si>
  <si>
    <t>T4C13_M6</t>
  </si>
  <si>
    <t>T4C16_M7</t>
  </si>
  <si>
    <t>T4C13_M7</t>
  </si>
  <si>
    <t>T4C16_M8</t>
  </si>
  <si>
    <t>T4C13_M8</t>
  </si>
  <si>
    <t>T4C16_M9</t>
  </si>
  <si>
    <t>T4C16_M10</t>
  </si>
  <si>
    <t>T4C13_M9</t>
  </si>
  <si>
    <t>C16E</t>
  </si>
  <si>
    <t>T4C16E_M1</t>
  </si>
  <si>
    <t>T4C17_M1</t>
  </si>
  <si>
    <t>T4C14_M1</t>
  </si>
  <si>
    <t>T4C17_M2</t>
  </si>
  <si>
    <t>T4C14_M2</t>
  </si>
  <si>
    <t>T4C17_M3</t>
  </si>
  <si>
    <t>T4C14_M3</t>
  </si>
  <si>
    <t>T4C17_M4</t>
  </si>
  <si>
    <t>T4C14_M4</t>
  </si>
  <si>
    <t>T4C17_M5</t>
  </si>
  <si>
    <t>T4C14_M5</t>
  </si>
  <si>
    <t>T4C17_M6</t>
  </si>
  <si>
    <t>T4C14_M6</t>
  </si>
  <si>
    <t>T4C17_M7</t>
  </si>
  <si>
    <t>T4C14_M7</t>
  </si>
  <si>
    <t>T4C17_M8</t>
  </si>
  <si>
    <t>T4C14_M8</t>
  </si>
  <si>
    <t>T4C17_M9</t>
  </si>
  <si>
    <t>T4C17_M10</t>
  </si>
  <si>
    <t>T4C14_M9</t>
  </si>
  <si>
    <t>C17E</t>
  </si>
  <si>
    <t>T4C17E_M1</t>
  </si>
  <si>
    <t>T4C14E_M1</t>
  </si>
  <si>
    <t>T4C17E_M2</t>
  </si>
  <si>
    <t>T4C14E_M2</t>
  </si>
  <si>
    <t>T4C17E_M3</t>
  </si>
  <si>
    <t>T4C18_M1</t>
  </si>
  <si>
    <t>T5C19_M1</t>
  </si>
  <si>
    <t>T5C17_M1</t>
  </si>
  <si>
    <t>T5C19_M2</t>
  </si>
  <si>
    <t>T5C17_M2</t>
  </si>
  <si>
    <t>T5C19_M3</t>
  </si>
  <si>
    <t>T5C17_M3</t>
  </si>
  <si>
    <t>T5C19_M4</t>
  </si>
  <si>
    <t>T5C17E_M1</t>
  </si>
  <si>
    <t>T5C19_M5</t>
  </si>
  <si>
    <t>T5C17E_M2</t>
  </si>
  <si>
    <t>T5C19_M6</t>
  </si>
  <si>
    <t>T5C17E_M3</t>
  </si>
  <si>
    <t>T5C20_M1</t>
  </si>
  <si>
    <t>T5C18_M1</t>
  </si>
  <si>
    <t>T5C20_M2</t>
  </si>
  <si>
    <t>T5C18_M2</t>
  </si>
  <si>
    <t>C20E</t>
  </si>
  <si>
    <t>T5C20E_M1</t>
  </si>
  <si>
    <t>T5C18E_M1</t>
  </si>
  <si>
    <t>T5C21_M1</t>
  </si>
  <si>
    <t>C21E</t>
  </si>
  <si>
    <t>T5C21E_M1</t>
  </si>
  <si>
    <t>T5C19E_M1</t>
  </si>
  <si>
    <t>T5C21E_M2</t>
  </si>
  <si>
    <t>T5C19E_M2</t>
  </si>
  <si>
    <t>T6C22_M1</t>
  </si>
  <si>
    <t>T6C20_M1</t>
  </si>
  <si>
    <t>T6C22_M2</t>
  </si>
  <si>
    <t>T6C20_M2</t>
  </si>
  <si>
    <t>T6C23_M1</t>
  </si>
  <si>
    <t>T6C21_M1</t>
  </si>
  <si>
    <t>T6C24_M1</t>
  </si>
  <si>
    <t>T6C24_M2</t>
  </si>
  <si>
    <t>T6C24_M3</t>
  </si>
  <si>
    <t>C24E</t>
  </si>
  <si>
    <t>T6C24E_M1</t>
  </si>
  <si>
    <t>T6C24E_M2</t>
  </si>
  <si>
    <t>T6C25_M1</t>
  </si>
  <si>
    <t>C25E</t>
  </si>
  <si>
    <t>T6C25E_M1</t>
  </si>
  <si>
    <t>In the last 12 months, what interventions has the housing provider made to foster stronger communities and places, considering both:
- Physical changes to shared spaces or public realm
- Events, activities and signposting</t>
  </si>
  <si>
    <t>T6C26_M1</t>
  </si>
  <si>
    <t>T6C27_M1</t>
  </si>
  <si>
    <t>T12C45_M1</t>
  </si>
  <si>
    <t>C27E</t>
  </si>
  <si>
    <t>T6C27E_M1</t>
  </si>
  <si>
    <t>T12C45E_M1</t>
  </si>
  <si>
    <t>T6C27E_M2</t>
  </si>
  <si>
    <t>T12C45E_M2</t>
  </si>
  <si>
    <t>T7C28_M1</t>
  </si>
  <si>
    <t>T9C26_M1</t>
  </si>
  <si>
    <t>T7C29_M1</t>
  </si>
  <si>
    <t>T9C29_M1</t>
  </si>
  <si>
    <t>Are ESG risks incorporated into the housing provider’s risk register?</t>
  </si>
  <si>
    <t>T7C29_M2</t>
  </si>
  <si>
    <t>T9C29_M2</t>
  </si>
  <si>
    <t>C29E</t>
  </si>
  <si>
    <t>T7C29E_M1</t>
  </si>
  <si>
    <t>T9C29E_M1</t>
  </si>
  <si>
    <t>T7C29E_M2</t>
  </si>
  <si>
    <t>Has the housing provider been subject to any adverse regulatory findings in the last 12 months (data protection breaches, bribery, money laundering, HSE breaches etc.) - that resulted in enforcement or other equivalent action?</t>
  </si>
  <si>
    <t>T7C30_M1</t>
  </si>
  <si>
    <t>T9C30_M1</t>
  </si>
  <si>
    <t>C30E</t>
  </si>
  <si>
    <t>T7C30E_M1</t>
  </si>
  <si>
    <t>T9C30E_M1</t>
  </si>
  <si>
    <t>T7C31_M1</t>
  </si>
  <si>
    <t>T7C32_M1</t>
  </si>
  <si>
    <t>T7C32_M2</t>
  </si>
  <si>
    <t>T7C33_M1</t>
  </si>
  <si>
    <t>T10C32_M1</t>
  </si>
  <si>
    <t>T7C33_M2</t>
  </si>
  <si>
    <t>T10C32_M2</t>
  </si>
  <si>
    <t>C33E</t>
  </si>
  <si>
    <t>T7C33E_M1</t>
  </si>
  <si>
    <t>T7C34_M1</t>
  </si>
  <si>
    <t>T10C33_M1</t>
  </si>
  <si>
    <t>T7C34_M2</t>
  </si>
  <si>
    <t>T10C33_M2</t>
  </si>
  <si>
    <t>T7C35_M1</t>
  </si>
  <si>
    <t>T10C34_M1</t>
  </si>
  <si>
    <t>T7C36_M1</t>
  </si>
  <si>
    <t>T10C36_M1</t>
  </si>
  <si>
    <t>T7C37_M1</t>
  </si>
  <si>
    <t>T10C37_M1</t>
  </si>
  <si>
    <t>T7C38_M1</t>
  </si>
  <si>
    <t>T10C38_M1</t>
  </si>
  <si>
    <t>T8C39_M1</t>
  </si>
  <si>
    <t>T11C39_M1</t>
  </si>
  <si>
    <t>T8C40_M1</t>
  </si>
  <si>
    <t>T11C40_M1</t>
  </si>
  <si>
    <t>C40E</t>
  </si>
  <si>
    <t>T8C40E_M1</t>
  </si>
  <si>
    <t>T8C41_M1</t>
  </si>
  <si>
    <t>T11C41_M1</t>
  </si>
  <si>
    <t>C41E</t>
  </si>
  <si>
    <t>T8C41E_M1</t>
  </si>
  <si>
    <t>T8C42_M1</t>
  </si>
  <si>
    <t>T11C42_M1</t>
  </si>
  <si>
    <t>T8C43_M1</t>
  </si>
  <si>
    <t>T11C43_M1</t>
  </si>
  <si>
    <t>T8C44_M1</t>
  </si>
  <si>
    <t>T11C44_M1</t>
  </si>
  <si>
    <t>C44E</t>
  </si>
  <si>
    <t>T8C44E_M1</t>
  </si>
  <si>
    <t>T11C44E_M1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</si>
</sst>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F800]dddd\,\ mmmm\ dd\,\ yyyy"/>
    <numFmt numFmtId="165" formatCode="0.0"/>
    <numFmt numFmtId="166" formatCode="0.0%"/>
    <numFmt numFmtId="167" formatCode="&quot;£&quot;#,##0.00"/>
  </numFmts>
  <fonts count="26" x14ac:knownFonts="1">
    <font>
      <sz val="11"/>
      <color theme="1"/>
      <name val="Arial"/>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font>
    <font>
      <sz val="11"/>
      <color theme="1"/>
      <name val="Arial"/>
      <family val="2"/>
    </font>
    <font>
      <b/>
      <sz val="11"/>
      <color theme="0"/>
      <name val="Arial"/>
      <family val="2"/>
      <scheme val="minor"/>
    </font>
    <font>
      <sz val="11"/>
      <color theme="0"/>
      <name val="Arial"/>
      <family val="2"/>
      <scheme val="minor"/>
    </font>
    <font>
      <sz val="8"/>
      <name val="Arial"/>
      <family val="2"/>
    </font>
    <font>
      <sz val="11"/>
      <name val="Arial"/>
      <family val="2"/>
      <scheme val="minor"/>
    </font>
    <font>
      <b/>
      <sz val="11"/>
      <name val="Arial"/>
      <family val="2"/>
      <scheme val="minor"/>
    </font>
    <font>
      <sz val="11"/>
      <color rgb="FFFF0000"/>
      <name val="Arial"/>
      <family val="2"/>
      <scheme val="minor"/>
    </font>
    <font>
      <sz val="11"/>
      <color rgb="FF000000"/>
      <name val="Arial"/>
      <family val="2"/>
      <scheme val="minor"/>
    </font>
    <font>
      <sz val="12"/>
      <color rgb="FFFF0000"/>
      <name val="Arial"/>
      <family val="2"/>
      <scheme val="minor"/>
    </font>
    <font>
      <b/>
      <sz val="11"/>
      <color theme="1"/>
      <name val="Arial"/>
      <family val="2"/>
    </font>
    <font>
      <b/>
      <sz val="9"/>
      <color theme="1"/>
      <name val="Arial"/>
      <family val="2"/>
    </font>
    <font>
      <sz val="9"/>
      <color theme="1"/>
      <name val="Arial"/>
      <family val="2"/>
    </font>
    <font>
      <sz val="8"/>
      <name val="Arial"/>
      <family val="2"/>
    </font>
    <font>
      <strike/>
      <sz val="11"/>
      <color rgb="FFFF0000"/>
      <name val="Arial"/>
      <family val="2"/>
      <scheme val="minor"/>
    </font>
    <font>
      <b/>
      <sz val="11"/>
      <color rgb="FFFF0000"/>
      <name val="Arial"/>
      <family val="2"/>
      <scheme val="minor"/>
    </font>
    <font>
      <vertAlign val="subscript"/>
      <sz val="11"/>
      <name val="Arial"/>
      <family val="2"/>
      <scheme val="minor"/>
    </font>
    <font>
      <vertAlign val="superscript"/>
      <sz val="11"/>
      <name val="Arial"/>
      <family val="2"/>
      <scheme val="minor"/>
    </font>
    <font>
      <i/>
      <sz val="11"/>
      <name val="Arial"/>
      <family val="2"/>
      <scheme val="minor"/>
    </font>
    <font>
      <sz val="11"/>
      <color rgb="FFE0E0E0"/>
      <name val="Arial"/>
      <family val="2"/>
      <scheme val="minor"/>
    </font>
  </fonts>
  <fills count="21">
    <fill>
      <patternFill patternType="none"/>
    </fill>
    <fill>
      <patternFill patternType="gray125"/>
    </fill>
    <fill>
      <patternFill patternType="solid">
        <fgColor rgb="FF03AFC0"/>
        <bgColor rgb="FF03AFC0"/>
      </patternFill>
    </fill>
    <fill>
      <patternFill patternType="solid">
        <fgColor rgb="FFFEF2CB"/>
        <bgColor rgb="FFFEF2CB"/>
      </patternFill>
    </fill>
    <fill>
      <patternFill patternType="solid">
        <fgColor rgb="FFE2EFD9"/>
        <bgColor rgb="FFE2EFD9"/>
      </patternFill>
    </fill>
    <fill>
      <patternFill patternType="solid">
        <fgColor rgb="FFD9E2F3"/>
        <bgColor rgb="FFD9E2F3"/>
      </patternFill>
    </fill>
    <fill>
      <patternFill patternType="solid">
        <fgColor rgb="FF7F7F7F"/>
        <bgColor rgb="FF7F7F7F"/>
      </patternFill>
    </fill>
    <fill>
      <patternFill patternType="solid">
        <fgColor rgb="FFE0E0E0"/>
        <bgColor indexed="64"/>
      </patternFill>
    </fill>
    <fill>
      <patternFill patternType="solid">
        <fgColor rgb="FFE0E0E0"/>
        <bgColor rgb="FF03AFC0"/>
      </patternFill>
    </fill>
    <fill>
      <patternFill patternType="solid">
        <fgColor theme="2"/>
        <bgColor indexed="64"/>
      </patternFill>
    </fill>
    <fill>
      <patternFill patternType="solid">
        <fgColor rgb="FF00B0F0"/>
        <bgColor indexed="64"/>
      </patternFill>
    </fill>
    <fill>
      <patternFill patternType="solid">
        <fgColor rgb="FFEFFDFF"/>
        <bgColor indexed="64"/>
      </patternFill>
    </fill>
    <fill>
      <patternFill patternType="solid">
        <fgColor rgb="FF7F7F7F"/>
        <bgColor indexed="64"/>
      </patternFill>
    </fill>
    <fill>
      <patternFill patternType="solid">
        <fgColor rgb="FFF7FFFF"/>
        <bgColor indexed="64"/>
      </patternFill>
    </fill>
    <fill>
      <patternFill patternType="solid">
        <fgColor theme="0"/>
        <bgColor rgb="FF03AFC0"/>
      </patternFill>
    </fill>
    <fill>
      <patternFill patternType="solid">
        <fgColor rgb="FFF7FFFF"/>
        <bgColor rgb="FF03AFC0"/>
      </patternFill>
    </fill>
    <fill>
      <patternFill patternType="solid">
        <fgColor rgb="FFEFFDFF"/>
        <bgColor rgb="FF03AFC0"/>
      </patternFill>
    </fill>
    <fill>
      <patternFill patternType="solid">
        <fgColor theme="0"/>
        <bgColor indexed="64"/>
      </patternFill>
    </fill>
    <fill>
      <patternFill patternType="solid">
        <fgColor rgb="FF03AFC0"/>
        <bgColor indexed="64"/>
      </patternFill>
    </fill>
    <fill>
      <patternFill patternType="solid">
        <fgColor rgb="FFEFFDFF"/>
        <bgColor theme="0"/>
      </patternFill>
    </fill>
    <fill>
      <patternFill patternType="solid">
        <fgColor rgb="FFFFFF00"/>
        <bgColor indexed="64"/>
      </patternFill>
    </fill>
  </fills>
  <borders count="29">
    <border>
      <left/>
      <right/>
      <top/>
      <bottom/>
      <diagonal/>
    </border>
    <border>
      <left style="thin">
        <color rgb="FF000000"/>
      </left>
      <right/>
      <top/>
      <bottom/>
      <diagonal/>
    </border>
    <border>
      <left/>
      <right style="thin">
        <color rgb="FF000000"/>
      </right>
      <top/>
      <bottom/>
      <diagonal/>
    </border>
    <border>
      <left style="thin">
        <color rgb="FF000000"/>
      </left>
      <right style="thin">
        <color rgb="FF000000"/>
      </right>
      <top style="thin">
        <color rgb="FF000000"/>
      </top>
      <bottom style="thin">
        <color rgb="FF000000"/>
      </bottom>
      <diagonal/>
    </border>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right style="thin">
        <color auto="1"/>
      </right>
      <top style="thin">
        <color auto="1"/>
      </top>
      <bottom style="thin">
        <color auto="1"/>
      </bottom>
      <diagonal/>
    </border>
    <border>
      <left style="thin">
        <color indexed="64"/>
      </left>
      <right style="thin">
        <color indexed="64"/>
      </right>
      <top/>
      <bottom style="thin">
        <color indexed="64"/>
      </bottom>
      <diagonal/>
    </border>
    <border>
      <left/>
      <right style="medium">
        <color indexed="64"/>
      </right>
      <top style="medium">
        <color indexed="64"/>
      </top>
      <bottom/>
      <diagonal/>
    </border>
    <border>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style="thin">
        <color indexed="64"/>
      </left>
      <right/>
      <top style="thin">
        <color indexed="64"/>
      </top>
      <bottom style="thin">
        <color indexed="64"/>
      </bottom>
      <diagonal/>
    </border>
    <border>
      <left/>
      <right/>
      <top style="thin">
        <color auto="1"/>
      </top>
      <bottom style="thin">
        <color auto="1"/>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bottom style="thin">
        <color auto="1"/>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auto="1"/>
      </right>
      <top/>
      <bottom style="thin">
        <color auto="1"/>
      </bottom>
      <diagonal/>
    </border>
  </borders>
  <cellStyleXfs count="3">
    <xf numFmtId="0" fontId="0" fillId="0" borderId="0"/>
    <xf numFmtId="0" fontId="5" fillId="0" borderId="4"/>
    <xf numFmtId="9" fontId="7" fillId="0" borderId="0" applyFont="0" applyFill="0" applyBorder="0" applyAlignment="0" applyProtection="0"/>
  </cellStyleXfs>
  <cellXfs count="225">
    <xf numFmtId="0" fontId="0" fillId="0" borderId="0" xfId="0"/>
    <xf numFmtId="0" fontId="6" fillId="0" borderId="0" xfId="0" applyFont="1"/>
    <xf numFmtId="0" fontId="8" fillId="2" borderId="4" xfId="0" applyFont="1" applyFill="1" applyBorder="1" applyAlignment="1" applyProtection="1">
      <alignment horizontal="left" vertical="center" wrapText="1"/>
      <protection hidden="1"/>
    </xf>
    <xf numFmtId="0" fontId="9" fillId="2" borderId="4" xfId="0" applyFont="1" applyFill="1" applyBorder="1" applyAlignment="1" applyProtection="1">
      <alignment horizontal="center" vertical="center"/>
      <protection hidden="1"/>
    </xf>
    <xf numFmtId="0" fontId="9" fillId="2" borderId="4" xfId="0" applyFont="1" applyFill="1" applyBorder="1" applyAlignment="1" applyProtection="1">
      <alignment horizontal="center" vertical="center" wrapText="1"/>
      <protection hidden="1"/>
    </xf>
    <xf numFmtId="0" fontId="9" fillId="8" borderId="4" xfId="0" applyFont="1" applyFill="1" applyBorder="1" applyProtection="1">
      <protection hidden="1"/>
    </xf>
    <xf numFmtId="0" fontId="4" fillId="7" borderId="0" xfId="0" applyFont="1" applyFill="1" applyProtection="1">
      <protection hidden="1"/>
    </xf>
    <xf numFmtId="0" fontId="8" fillId="8" borderId="4" xfId="0" applyFont="1" applyFill="1" applyBorder="1" applyAlignment="1" applyProtection="1">
      <alignment horizontal="left" vertical="center" wrapText="1"/>
      <protection hidden="1"/>
    </xf>
    <xf numFmtId="0" fontId="9" fillId="8" borderId="4" xfId="0" applyFont="1" applyFill="1" applyBorder="1" applyAlignment="1" applyProtection="1">
      <alignment horizontal="center" vertical="center"/>
      <protection hidden="1"/>
    </xf>
    <xf numFmtId="0" fontId="9" fillId="8" borderId="4" xfId="0" applyFont="1" applyFill="1" applyBorder="1" applyAlignment="1" applyProtection="1">
      <alignment horizontal="center" vertical="center" wrapText="1"/>
      <protection hidden="1"/>
    </xf>
    <xf numFmtId="0" fontId="11" fillId="14" borderId="11" xfId="0" applyFont="1" applyFill="1" applyBorder="1" applyAlignment="1" applyProtection="1">
      <alignment horizontal="center" vertical="center" wrapText="1"/>
      <protection locked="0"/>
    </xf>
    <xf numFmtId="0" fontId="8" fillId="8" borderId="4" xfId="0" applyFont="1" applyFill="1" applyBorder="1" applyProtection="1">
      <protection hidden="1"/>
    </xf>
    <xf numFmtId="0" fontId="8" fillId="8" borderId="4" xfId="0" applyFont="1" applyFill="1" applyBorder="1" applyAlignment="1" applyProtection="1">
      <alignment horizontal="center" vertical="center"/>
      <protection hidden="1"/>
    </xf>
    <xf numFmtId="0" fontId="4" fillId="7" borderId="0" xfId="0" applyFont="1" applyFill="1" applyAlignment="1" applyProtection="1">
      <alignment horizontal="center" vertical="center" wrapText="1"/>
      <protection hidden="1"/>
    </xf>
    <xf numFmtId="0" fontId="4" fillId="7" borderId="4" xfId="0" applyFont="1" applyFill="1" applyBorder="1" applyProtection="1">
      <protection hidden="1"/>
    </xf>
    <xf numFmtId="0" fontId="11" fillId="6" borderId="21" xfId="0" applyFont="1" applyFill="1" applyBorder="1" applyAlignment="1" applyProtection="1">
      <alignment horizontal="center" vertical="center" wrapText="1"/>
      <protection hidden="1"/>
    </xf>
    <xf numFmtId="0" fontId="11" fillId="6" borderId="21" xfId="0" applyFont="1" applyFill="1" applyBorder="1" applyAlignment="1" applyProtection="1">
      <alignment horizontal="center" vertical="center"/>
      <protection hidden="1"/>
    </xf>
    <xf numFmtId="0" fontId="11" fillId="6" borderId="24" xfId="0" applyFont="1" applyFill="1" applyBorder="1" applyAlignment="1" applyProtection="1">
      <alignment horizontal="center" vertical="center" wrapText="1"/>
      <protection hidden="1"/>
    </xf>
    <xf numFmtId="0" fontId="11" fillId="6" borderId="24" xfId="0" applyFont="1" applyFill="1" applyBorder="1" applyAlignment="1" applyProtection="1">
      <alignment horizontal="center" vertical="center"/>
      <protection hidden="1"/>
    </xf>
    <xf numFmtId="0" fontId="11" fillId="11" borderId="11" xfId="0" applyFont="1" applyFill="1" applyBorder="1" applyAlignment="1" applyProtection="1">
      <alignment vertical="center" wrapText="1"/>
      <protection hidden="1"/>
    </xf>
    <xf numFmtId="0" fontId="11" fillId="7" borderId="0" xfId="0" applyFont="1" applyFill="1" applyAlignment="1" applyProtection="1">
      <alignment horizontal="center" vertical="center" wrapText="1"/>
      <protection hidden="1"/>
    </xf>
    <xf numFmtId="0" fontId="11" fillId="7" borderId="0" xfId="0" applyFont="1" applyFill="1" applyAlignment="1" applyProtection="1">
      <alignment horizontal="center" vertical="center"/>
      <protection hidden="1"/>
    </xf>
    <xf numFmtId="0" fontId="11" fillId="7" borderId="4" xfId="0" applyFont="1" applyFill="1" applyBorder="1" applyAlignment="1" applyProtection="1">
      <alignment vertical="center" wrapText="1"/>
      <protection hidden="1"/>
    </xf>
    <xf numFmtId="0" fontId="4" fillId="7" borderId="4" xfId="0" applyFont="1" applyFill="1" applyBorder="1" applyAlignment="1" applyProtection="1">
      <alignment horizontal="center" vertical="center"/>
      <protection hidden="1"/>
    </xf>
    <xf numFmtId="0" fontId="8" fillId="2" borderId="4" xfId="0" applyFont="1" applyFill="1" applyBorder="1" applyProtection="1">
      <protection hidden="1"/>
    </xf>
    <xf numFmtId="0" fontId="8" fillId="2" borderId="4" xfId="0" applyFont="1" applyFill="1" applyBorder="1" applyAlignment="1" applyProtection="1">
      <alignment horizontal="center" vertical="center"/>
      <protection hidden="1"/>
    </xf>
    <xf numFmtId="0" fontId="8" fillId="10" borderId="11" xfId="0" applyFont="1" applyFill="1" applyBorder="1" applyAlignment="1" applyProtection="1">
      <alignment horizontal="center" vertical="center" wrapText="1"/>
      <protection hidden="1"/>
    </xf>
    <xf numFmtId="0" fontId="8" fillId="7" borderId="4" xfId="0" applyFont="1" applyFill="1" applyBorder="1" applyAlignment="1" applyProtection="1">
      <alignment horizontal="center" vertical="center" wrapText="1"/>
      <protection hidden="1"/>
    </xf>
    <xf numFmtId="0" fontId="8" fillId="2" borderId="11" xfId="0" applyFont="1" applyFill="1" applyBorder="1" applyAlignment="1" applyProtection="1">
      <alignment horizontal="center" vertical="center" wrapText="1"/>
      <protection hidden="1"/>
    </xf>
    <xf numFmtId="0" fontId="8" fillId="2" borderId="11" xfId="0" applyFont="1" applyFill="1" applyBorder="1" applyAlignment="1" applyProtection="1">
      <alignment horizontal="center" vertical="center"/>
      <protection hidden="1"/>
    </xf>
    <xf numFmtId="0" fontId="11" fillId="11" borderId="11" xfId="0" applyFont="1" applyFill="1" applyBorder="1" applyAlignment="1" applyProtection="1">
      <alignment horizontal="left" vertical="center" wrapText="1"/>
      <protection hidden="1"/>
    </xf>
    <xf numFmtId="0" fontId="11" fillId="6" borderId="21" xfId="0" applyFont="1" applyFill="1" applyBorder="1" applyAlignment="1" applyProtection="1">
      <alignment vertical="center" wrapText="1"/>
      <protection hidden="1"/>
    </xf>
    <xf numFmtId="0" fontId="11" fillId="11" borderId="11" xfId="0" applyFont="1" applyFill="1" applyBorder="1" applyAlignment="1">
      <alignment horizontal="center" vertical="center"/>
    </xf>
    <xf numFmtId="0" fontId="11" fillId="11" borderId="11" xfId="0" applyFont="1" applyFill="1" applyBorder="1" applyAlignment="1">
      <alignment vertical="center" wrapText="1"/>
    </xf>
    <xf numFmtId="0" fontId="11" fillId="11" borderId="11" xfId="0" applyFont="1" applyFill="1" applyBorder="1" applyAlignment="1">
      <alignment horizontal="left" vertical="center" wrapText="1"/>
    </xf>
    <xf numFmtId="0" fontId="11" fillId="6" borderId="24" xfId="0" applyFont="1" applyFill="1" applyBorder="1" applyAlignment="1" applyProtection="1">
      <alignment vertical="center" wrapText="1"/>
      <protection hidden="1"/>
    </xf>
    <xf numFmtId="0" fontId="9" fillId="8" borderId="4" xfId="0" applyFont="1" applyFill="1" applyBorder="1" applyAlignment="1" applyProtection="1">
      <alignment horizontal="left"/>
      <protection hidden="1"/>
    </xf>
    <xf numFmtId="0" fontId="4" fillId="7" borderId="0" xfId="0" applyFont="1" applyFill="1" applyAlignment="1" applyProtection="1">
      <alignment horizontal="left"/>
      <protection hidden="1"/>
    </xf>
    <xf numFmtId="0" fontId="4" fillId="7" borderId="0" xfId="0" applyFont="1" applyFill="1" applyAlignment="1" applyProtection="1">
      <alignment horizontal="center"/>
      <protection hidden="1"/>
    </xf>
    <xf numFmtId="0" fontId="11" fillId="15" borderId="11" xfId="0" applyFont="1" applyFill="1" applyBorder="1" applyAlignment="1" applyProtection="1">
      <alignment horizontal="center" vertical="center" wrapText="1"/>
      <protection hidden="1"/>
    </xf>
    <xf numFmtId="0" fontId="11" fillId="16" borderId="11" xfId="0" applyFont="1" applyFill="1" applyBorder="1" applyAlignment="1" applyProtection="1">
      <alignment horizontal="center" vertical="center" wrapText="1"/>
      <protection hidden="1"/>
    </xf>
    <xf numFmtId="0" fontId="11" fillId="13" borderId="11" xfId="0" applyFont="1" applyFill="1" applyBorder="1" applyAlignment="1" applyProtection="1">
      <alignment horizontal="center" vertical="center" wrapText="1"/>
      <protection hidden="1"/>
    </xf>
    <xf numFmtId="0" fontId="3" fillId="0" borderId="0" xfId="0" applyFont="1"/>
    <xf numFmtId="0" fontId="8" fillId="2" borderId="3" xfId="0" applyFont="1" applyFill="1" applyBorder="1" applyAlignment="1">
      <alignment horizontal="center" vertical="center" wrapText="1"/>
    </xf>
    <xf numFmtId="0" fontId="3" fillId="0" borderId="0" xfId="0" applyFont="1" applyAlignment="1">
      <alignment horizontal="left"/>
    </xf>
    <xf numFmtId="0" fontId="15" fillId="0" borderId="0" xfId="0" applyFont="1"/>
    <xf numFmtId="14" fontId="11" fillId="14" borderId="11" xfId="0" applyNumberFormat="1" applyFont="1" applyFill="1" applyBorder="1" applyAlignment="1" applyProtection="1">
      <alignment horizontal="center" vertical="center" wrapText="1"/>
      <protection locked="0"/>
    </xf>
    <xf numFmtId="0" fontId="16" fillId="0" borderId="0" xfId="0" applyFont="1"/>
    <xf numFmtId="0" fontId="17" fillId="0" borderId="0" xfId="0" applyFont="1"/>
    <xf numFmtId="0" fontId="18" fillId="0" borderId="0" xfId="0" applyFont="1"/>
    <xf numFmtId="10" fontId="18" fillId="0" borderId="0" xfId="0" applyNumberFormat="1" applyFont="1"/>
    <xf numFmtId="2" fontId="18" fillId="0" borderId="0" xfId="0" applyNumberFormat="1" applyFont="1"/>
    <xf numFmtId="14" fontId="18" fillId="0" borderId="0" xfId="0" applyNumberFormat="1" applyFont="1"/>
    <xf numFmtId="0" fontId="16" fillId="0" borderId="4" xfId="0" applyFont="1" applyBorder="1"/>
    <xf numFmtId="0" fontId="6" fillId="0" borderId="4" xfId="0" applyFont="1" applyBorder="1" applyAlignment="1">
      <alignment wrapText="1"/>
    </xf>
    <xf numFmtId="0" fontId="0" fillId="0" borderId="4" xfId="0" applyBorder="1" applyAlignment="1">
      <alignment wrapText="1"/>
    </xf>
    <xf numFmtId="0" fontId="0" fillId="0" borderId="4" xfId="0" applyBorder="1"/>
    <xf numFmtId="10" fontId="18" fillId="0" borderId="0" xfId="2" applyNumberFormat="1" applyFont="1"/>
    <xf numFmtId="165" fontId="18" fillId="0" borderId="0" xfId="0" applyNumberFormat="1" applyFont="1"/>
    <xf numFmtId="0" fontId="20" fillId="11" borderId="11" xfId="0" applyFont="1" applyFill="1" applyBorder="1" applyAlignment="1" applyProtection="1">
      <alignment horizontal="center" vertical="center" wrapText="1"/>
      <protection hidden="1"/>
    </xf>
    <xf numFmtId="0" fontId="20" fillId="11" borderId="11" xfId="0" applyFont="1" applyFill="1" applyBorder="1" applyAlignment="1" applyProtection="1">
      <alignment horizontal="left" vertical="center" wrapText="1"/>
      <protection hidden="1"/>
    </xf>
    <xf numFmtId="49" fontId="21" fillId="0" borderId="3" xfId="0" applyNumberFormat="1" applyFont="1" applyBorder="1" applyAlignment="1">
      <alignment horizontal="center" vertical="center" wrapText="1"/>
    </xf>
    <xf numFmtId="164" fontId="21" fillId="0" borderId="3" xfId="0" applyNumberFormat="1" applyFont="1" applyBorder="1" applyAlignment="1">
      <alignment horizontal="center" vertical="center" wrapText="1"/>
    </xf>
    <xf numFmtId="0" fontId="8" fillId="2" borderId="11" xfId="0" applyFont="1" applyFill="1" applyBorder="1" applyAlignment="1">
      <alignment horizontal="center" vertical="center" wrapText="1"/>
    </xf>
    <xf numFmtId="0" fontId="14" fillId="0" borderId="11" xfId="0" applyFont="1" applyBorder="1" applyAlignment="1">
      <alignment horizontal="left" vertical="center" wrapText="1"/>
    </xf>
    <xf numFmtId="0" fontId="11" fillId="7" borderId="4" xfId="0" applyFont="1" applyFill="1" applyBorder="1" applyAlignment="1" applyProtection="1">
      <alignment horizontal="left" vertical="center" wrapText="1"/>
      <protection hidden="1"/>
    </xf>
    <xf numFmtId="0" fontId="11" fillId="11" borderId="22" xfId="0" applyFont="1" applyFill="1" applyBorder="1" applyAlignment="1" applyProtection="1">
      <alignment horizontal="left" vertical="center" wrapText="1"/>
      <protection hidden="1"/>
    </xf>
    <xf numFmtId="0" fontId="11" fillId="11" borderId="11" xfId="0" applyFont="1" applyFill="1" applyBorder="1" applyAlignment="1" applyProtection="1">
      <alignment horizontal="center" vertical="center" wrapText="1"/>
      <protection hidden="1"/>
    </xf>
    <xf numFmtId="0" fontId="11" fillId="11" borderId="11" xfId="0" applyFont="1" applyFill="1" applyBorder="1" applyAlignment="1" applyProtection="1">
      <alignment horizontal="left" vertical="center"/>
      <protection hidden="1"/>
    </xf>
    <xf numFmtId="0" fontId="11" fillId="9" borderId="11" xfId="0" applyFont="1" applyFill="1" applyBorder="1" applyAlignment="1" applyProtection="1">
      <alignment horizontal="center" vertical="center" wrapText="1"/>
      <protection locked="0"/>
    </xf>
    <xf numFmtId="14" fontId="11" fillId="9" borderId="11" xfId="0" applyNumberFormat="1" applyFont="1" applyFill="1" applyBorder="1" applyAlignment="1" applyProtection="1">
      <alignment horizontal="center" vertical="center" wrapText="1"/>
      <protection locked="0"/>
    </xf>
    <xf numFmtId="166" fontId="11" fillId="9" borderId="11" xfId="2" applyNumberFormat="1" applyFont="1" applyFill="1" applyBorder="1" applyAlignment="1" applyProtection="1">
      <alignment horizontal="center" vertical="center" wrapText="1"/>
      <protection locked="0"/>
    </xf>
    <xf numFmtId="2" fontId="18" fillId="0" borderId="0" xfId="2" applyNumberFormat="1" applyFont="1"/>
    <xf numFmtId="2" fontId="11" fillId="9" borderId="11" xfId="0" applyNumberFormat="1" applyFont="1" applyFill="1" applyBorder="1" applyAlignment="1" applyProtection="1">
      <alignment horizontal="center" vertical="center" wrapText="1"/>
      <protection locked="0"/>
    </xf>
    <xf numFmtId="0" fontId="11" fillId="7" borderId="0" xfId="0" applyFont="1" applyFill="1" applyProtection="1">
      <protection hidden="1"/>
    </xf>
    <xf numFmtId="0" fontId="11" fillId="7" borderId="0" xfId="0" applyFont="1" applyFill="1" applyAlignment="1" applyProtection="1">
      <alignment horizontal="left"/>
      <protection hidden="1"/>
    </xf>
    <xf numFmtId="167" fontId="11" fillId="9" borderId="11" xfId="0" applyNumberFormat="1" applyFont="1" applyFill="1" applyBorder="1" applyAlignment="1" applyProtection="1">
      <alignment horizontal="center" vertical="center" wrapText="1"/>
      <protection locked="0"/>
    </xf>
    <xf numFmtId="10" fontId="18" fillId="0" borderId="0" xfId="2" applyNumberFormat="1" applyFont="1" applyFill="1"/>
    <xf numFmtId="167" fontId="18" fillId="0" borderId="0" xfId="0" applyNumberFormat="1" applyFont="1"/>
    <xf numFmtId="0" fontId="11" fillId="11" borderId="11" xfId="0" applyFont="1" applyFill="1" applyBorder="1" applyAlignment="1" applyProtection="1">
      <alignment horizontal="center" vertical="center"/>
      <protection hidden="1"/>
    </xf>
    <xf numFmtId="0" fontId="24" fillId="11" borderId="11" xfId="0" applyFont="1" applyFill="1" applyBorder="1" applyAlignment="1">
      <alignment vertical="center" wrapText="1"/>
    </xf>
    <xf numFmtId="0" fontId="11" fillId="9" borderId="11" xfId="0" applyFont="1" applyFill="1" applyBorder="1" applyAlignment="1" applyProtection="1">
      <alignment vertical="center" wrapText="1"/>
      <protection locked="0"/>
    </xf>
    <xf numFmtId="0" fontId="11" fillId="0" borderId="11" xfId="0" applyFont="1" applyBorder="1" applyAlignment="1">
      <alignment horizontal="center" vertical="center"/>
    </xf>
    <xf numFmtId="0" fontId="11" fillId="4" borderId="11" xfId="0" applyFont="1" applyFill="1" applyBorder="1" applyAlignment="1">
      <alignment horizontal="center" vertical="center" wrapText="1"/>
    </xf>
    <xf numFmtId="0" fontId="11" fillId="3" borderId="11" xfId="0" applyFont="1" applyFill="1" applyBorder="1" applyAlignment="1">
      <alignment horizontal="center" vertical="center" wrapText="1"/>
    </xf>
    <xf numFmtId="0" fontId="11" fillId="5" borderId="11" xfId="0" applyFont="1" applyFill="1" applyBorder="1" applyAlignment="1">
      <alignment horizontal="center" vertical="center" wrapText="1"/>
    </xf>
    <xf numFmtId="0" fontId="11" fillId="0" borderId="11" xfId="0" applyFont="1" applyBorder="1" applyAlignment="1">
      <alignment horizontal="left" vertical="center" wrapText="1"/>
    </xf>
    <xf numFmtId="0" fontId="11" fillId="20" borderId="11" xfId="0" applyFont="1" applyFill="1" applyBorder="1" applyAlignment="1">
      <alignment horizontal="center" vertical="center" wrapText="1"/>
    </xf>
    <xf numFmtId="0" fontId="11" fillId="0" borderId="11" xfId="0" applyFont="1" applyBorder="1" applyAlignment="1">
      <alignment horizontal="center" vertical="center" wrapText="1"/>
    </xf>
    <xf numFmtId="0" fontId="25" fillId="8" borderId="4" xfId="0" applyFont="1" applyFill="1" applyBorder="1" applyAlignment="1" applyProtection="1">
      <alignment vertical="center"/>
      <protection hidden="1"/>
    </xf>
    <xf numFmtId="0" fontId="11" fillId="17" borderId="11" xfId="0" applyFont="1" applyFill="1" applyBorder="1" applyAlignment="1" applyProtection="1">
      <alignment horizontal="center" vertical="center" wrapText="1"/>
      <protection locked="0"/>
    </xf>
    <xf numFmtId="0" fontId="11" fillId="11" borderId="11" xfId="0" applyFont="1" applyFill="1" applyBorder="1" applyAlignment="1" applyProtection="1">
      <alignment vertical="center"/>
      <protection hidden="1"/>
    </xf>
    <xf numFmtId="0" fontId="11" fillId="9" borderId="11" xfId="2" applyNumberFormat="1" applyFont="1" applyFill="1" applyBorder="1" applyAlignment="1" applyProtection="1">
      <alignment horizontal="center" vertical="center" wrapText="1"/>
      <protection locked="0"/>
    </xf>
    <xf numFmtId="0" fontId="2" fillId="0" borderId="0" xfId="0" applyFont="1"/>
    <xf numFmtId="0" fontId="2" fillId="0" borderId="11" xfId="0" applyFont="1" applyBorder="1" applyAlignment="1">
      <alignment horizontal="center" vertical="center" wrapText="1"/>
    </xf>
    <xf numFmtId="0" fontId="2" fillId="0" borderId="11" xfId="0" applyFont="1" applyBorder="1" applyAlignment="1">
      <alignment horizontal="center" vertical="center"/>
    </xf>
    <xf numFmtId="0" fontId="2" fillId="0" borderId="11" xfId="0" applyFont="1" applyBorder="1" applyAlignment="1">
      <alignment horizontal="left" vertical="center" wrapText="1"/>
    </xf>
    <xf numFmtId="0" fontId="2" fillId="0" borderId="0" xfId="0" applyFont="1" applyAlignment="1">
      <alignment horizontal="left" wrapText="1"/>
    </xf>
    <xf numFmtId="166" fontId="2" fillId="9" borderId="11" xfId="2" applyNumberFormat="1" applyFont="1" applyFill="1" applyBorder="1" applyAlignment="1" applyProtection="1">
      <alignment horizontal="center" vertical="center" wrapText="1"/>
      <protection locked="0"/>
    </xf>
    <xf numFmtId="0" fontId="2" fillId="7" borderId="0" xfId="0" applyFont="1" applyFill="1" applyAlignment="1" applyProtection="1">
      <alignment horizontal="center" vertical="center" wrapText="1"/>
      <protection hidden="1"/>
    </xf>
    <xf numFmtId="0" fontId="2" fillId="11" borderId="11" xfId="0" applyFont="1" applyFill="1" applyBorder="1" applyAlignment="1" applyProtection="1">
      <alignment horizontal="left" vertical="center"/>
      <protection hidden="1"/>
    </xf>
    <xf numFmtId="10" fontId="2" fillId="9" borderId="11" xfId="2" applyNumberFormat="1" applyFont="1" applyFill="1" applyBorder="1" applyAlignment="1" applyProtection="1">
      <alignment horizontal="center" vertical="center" wrapText="1"/>
      <protection locked="0"/>
    </xf>
    <xf numFmtId="2" fontId="2" fillId="9" borderId="11" xfId="2" applyNumberFormat="1" applyFont="1" applyFill="1" applyBorder="1" applyAlignment="1" applyProtection="1">
      <alignment horizontal="center" vertical="center" wrapText="1"/>
      <protection locked="0"/>
    </xf>
    <xf numFmtId="0" fontId="2" fillId="7" borderId="0" xfId="0" applyFont="1" applyFill="1" applyProtection="1">
      <protection hidden="1"/>
    </xf>
    <xf numFmtId="0" fontId="2" fillId="7" borderId="4" xfId="0" applyFont="1" applyFill="1" applyBorder="1" applyProtection="1">
      <protection hidden="1"/>
    </xf>
    <xf numFmtId="0" fontId="2" fillId="7" borderId="0" xfId="0" applyFont="1" applyFill="1" applyAlignment="1" applyProtection="1">
      <alignment horizontal="left"/>
      <protection hidden="1"/>
    </xf>
    <xf numFmtId="0" fontId="2" fillId="9" borderId="11" xfId="0" applyFont="1" applyFill="1" applyBorder="1" applyAlignment="1" applyProtection="1">
      <alignment horizontal="center" vertical="center" wrapText="1"/>
      <protection locked="0"/>
    </xf>
    <xf numFmtId="1" fontId="2" fillId="9" borderId="11" xfId="2" applyNumberFormat="1" applyFont="1" applyFill="1" applyBorder="1" applyAlignment="1" applyProtection="1">
      <alignment horizontal="center" vertical="center" wrapText="1"/>
      <protection locked="0"/>
    </xf>
    <xf numFmtId="2" fontId="2" fillId="9" borderId="11" xfId="0" applyNumberFormat="1" applyFont="1" applyFill="1" applyBorder="1" applyAlignment="1" applyProtection="1">
      <alignment horizontal="center" vertical="center" wrapText="1"/>
      <protection locked="0"/>
    </xf>
    <xf numFmtId="14" fontId="2" fillId="9" borderId="11" xfId="0" applyNumberFormat="1" applyFont="1" applyFill="1" applyBorder="1" applyAlignment="1" applyProtection="1">
      <alignment horizontal="center" vertical="center" wrapText="1"/>
      <protection locked="0"/>
    </xf>
    <xf numFmtId="0" fontId="2" fillId="9" borderId="20" xfId="0" applyFont="1" applyFill="1" applyBorder="1" applyAlignment="1" applyProtection="1">
      <alignment horizontal="center" vertical="center" wrapText="1"/>
      <protection locked="0"/>
    </xf>
    <xf numFmtId="0" fontId="2" fillId="9" borderId="20" xfId="2" applyNumberFormat="1" applyFont="1" applyFill="1" applyBorder="1" applyAlignment="1" applyProtection="1">
      <alignment horizontal="center" vertical="center" wrapText="1"/>
      <protection locked="0"/>
    </xf>
    <xf numFmtId="0" fontId="2" fillId="6" borderId="20" xfId="0" applyFont="1" applyFill="1" applyBorder="1" applyAlignment="1" applyProtection="1">
      <alignment wrapText="1"/>
      <protection hidden="1"/>
    </xf>
    <xf numFmtId="0" fontId="2" fillId="12" borderId="21" xfId="0" applyFont="1" applyFill="1" applyBorder="1" applyAlignment="1" applyProtection="1">
      <alignment horizontal="center" vertical="center"/>
      <protection hidden="1"/>
    </xf>
    <xf numFmtId="0" fontId="2" fillId="12" borderId="12" xfId="0" applyFont="1" applyFill="1" applyBorder="1" applyAlignment="1" applyProtection="1">
      <alignment horizontal="center" vertical="center" wrapText="1"/>
      <protection hidden="1"/>
    </xf>
    <xf numFmtId="0" fontId="2" fillId="7" borderId="4" xfId="0" applyFont="1" applyFill="1" applyBorder="1" applyAlignment="1" applyProtection="1">
      <alignment horizontal="left"/>
      <protection hidden="1"/>
    </xf>
    <xf numFmtId="0" fontId="2" fillId="11" borderId="11" xfId="0" applyFont="1" applyFill="1" applyBorder="1" applyAlignment="1" applyProtection="1">
      <alignment horizontal="left" vertical="center" wrapText="1"/>
      <protection hidden="1"/>
    </xf>
    <xf numFmtId="0" fontId="2" fillId="9" borderId="11" xfId="2" applyNumberFormat="1" applyFont="1" applyFill="1" applyBorder="1" applyAlignment="1" applyProtection="1">
      <alignment horizontal="center" vertical="center" wrapText="1"/>
      <protection locked="0"/>
    </xf>
    <xf numFmtId="166" fontId="2" fillId="7" borderId="4" xfId="2" applyNumberFormat="1" applyFont="1" applyFill="1" applyBorder="1" applyAlignment="1" applyProtection="1">
      <alignment horizontal="center" vertical="center" wrapText="1"/>
      <protection locked="0"/>
    </xf>
    <xf numFmtId="166" fontId="2" fillId="9" borderId="11" xfId="0" applyNumberFormat="1" applyFont="1" applyFill="1" applyBorder="1" applyAlignment="1" applyProtection="1">
      <alignment horizontal="center" vertical="center" wrapText="1"/>
      <protection locked="0"/>
    </xf>
    <xf numFmtId="1" fontId="2" fillId="9" borderId="11" xfId="0" applyNumberFormat="1" applyFont="1" applyFill="1" applyBorder="1" applyAlignment="1" applyProtection="1">
      <alignment horizontal="center" vertical="center" wrapText="1"/>
      <protection locked="0"/>
    </xf>
    <xf numFmtId="0" fontId="2" fillId="6" borderId="20" xfId="0" applyFont="1" applyFill="1" applyBorder="1" applyProtection="1">
      <protection hidden="1"/>
    </xf>
    <xf numFmtId="0" fontId="2" fillId="12" borderId="24" xfId="0" applyFont="1" applyFill="1" applyBorder="1" applyAlignment="1" applyProtection="1">
      <alignment horizontal="center" vertical="center"/>
      <protection hidden="1"/>
    </xf>
    <xf numFmtId="0" fontId="2" fillId="12" borderId="28" xfId="0" applyFont="1" applyFill="1" applyBorder="1" applyAlignment="1" applyProtection="1">
      <alignment horizontal="center" vertical="center" wrapText="1"/>
      <protection hidden="1"/>
    </xf>
    <xf numFmtId="0" fontId="2" fillId="6" borderId="20" xfId="0" applyFont="1" applyFill="1" applyBorder="1" applyAlignment="1" applyProtection="1">
      <alignment horizontal="center" wrapText="1"/>
      <protection hidden="1"/>
    </xf>
    <xf numFmtId="0" fontId="2" fillId="7" borderId="4" xfId="0" applyFont="1" applyFill="1" applyBorder="1" applyAlignment="1" applyProtection="1">
      <alignment horizontal="center" vertical="center"/>
      <protection hidden="1"/>
    </xf>
    <xf numFmtId="0" fontId="2" fillId="7" borderId="0" xfId="0" applyFont="1" applyFill="1" applyAlignment="1" applyProtection="1">
      <alignment horizontal="center" vertical="center"/>
      <protection hidden="1"/>
    </xf>
    <xf numFmtId="0" fontId="2" fillId="7" borderId="4" xfId="0" applyFont="1" applyFill="1" applyBorder="1" applyAlignment="1" applyProtection="1">
      <alignment vertical="center" wrapText="1"/>
      <protection hidden="1"/>
    </xf>
    <xf numFmtId="0" fontId="8" fillId="2" borderId="5" xfId="0" applyFont="1" applyFill="1" applyBorder="1" applyAlignment="1">
      <alignment horizontal="center" vertical="center" wrapText="1"/>
    </xf>
    <xf numFmtId="0" fontId="11" fillId="0" borderId="6" xfId="0" applyFont="1" applyBorder="1"/>
    <xf numFmtId="0" fontId="11" fillId="0" borderId="10" xfId="0" applyFont="1" applyBorder="1"/>
    <xf numFmtId="0" fontId="11" fillId="0" borderId="7" xfId="0" quotePrefix="1" applyFont="1" applyBorder="1" applyAlignment="1">
      <alignment horizontal="left" vertical="top" wrapText="1"/>
    </xf>
    <xf numFmtId="0" fontId="11" fillId="0" borderId="8" xfId="0" applyFont="1" applyBorder="1"/>
    <xf numFmtId="0" fontId="11" fillId="0" borderId="9" xfId="0" applyFont="1" applyBorder="1"/>
    <xf numFmtId="0" fontId="2" fillId="0" borderId="16" xfId="0" applyFont="1" applyBorder="1" applyAlignment="1">
      <alignment horizontal="left" vertical="center" wrapText="1"/>
    </xf>
    <xf numFmtId="0" fontId="2" fillId="0" borderId="17" xfId="0" applyFont="1" applyBorder="1" applyAlignment="1">
      <alignment horizontal="left" vertical="center" wrapText="1"/>
    </xf>
    <xf numFmtId="0" fontId="2" fillId="0" borderId="14" xfId="0" applyFont="1" applyBorder="1" applyAlignment="1">
      <alignment horizontal="left" vertical="center" wrapText="1"/>
    </xf>
    <xf numFmtId="0" fontId="2" fillId="0" borderId="18" xfId="0" applyFont="1" applyBorder="1" applyAlignment="1">
      <alignment horizontal="left" vertical="center" wrapText="1"/>
    </xf>
    <xf numFmtId="0" fontId="2" fillId="0" borderId="19" xfId="0" applyFont="1" applyBorder="1" applyAlignment="1">
      <alignment horizontal="left" vertical="center" wrapText="1"/>
    </xf>
    <xf numFmtId="0" fontId="2" fillId="0" borderId="15" xfId="0" applyFont="1" applyBorder="1" applyAlignment="1">
      <alignment horizontal="left" vertical="center" wrapText="1"/>
    </xf>
    <xf numFmtId="0" fontId="8" fillId="2" borderId="6" xfId="0" applyFont="1" applyFill="1" applyBorder="1" applyAlignment="1">
      <alignment horizontal="center" vertical="center" wrapText="1"/>
    </xf>
    <xf numFmtId="0" fontId="8" fillId="2" borderId="10" xfId="0" applyFont="1" applyFill="1" applyBorder="1" applyAlignment="1">
      <alignment horizontal="center" vertical="center" wrapText="1"/>
    </xf>
    <xf numFmtId="0" fontId="2" fillId="0" borderId="7" xfId="0" applyFont="1" applyBorder="1" applyAlignment="1">
      <alignment horizontal="left" vertical="top" wrapText="1"/>
    </xf>
    <xf numFmtId="0" fontId="11" fillId="0" borderId="1" xfId="0" applyFont="1" applyBorder="1"/>
    <xf numFmtId="0" fontId="2" fillId="0" borderId="0" xfId="0" applyFont="1"/>
    <xf numFmtId="0" fontId="11" fillId="0" borderId="2" xfId="0" applyFont="1" applyBorder="1"/>
    <xf numFmtId="0" fontId="8" fillId="2" borderId="7" xfId="0" applyFont="1" applyFill="1" applyBorder="1" applyAlignment="1">
      <alignment horizontal="center" vertical="center" wrapText="1"/>
    </xf>
    <xf numFmtId="0" fontId="11" fillId="0" borderId="0" xfId="0" applyFont="1"/>
    <xf numFmtId="0" fontId="2" fillId="5" borderId="11" xfId="0" applyFont="1" applyFill="1" applyBorder="1" applyAlignment="1">
      <alignment horizontal="center" vertical="center" wrapText="1"/>
    </xf>
    <xf numFmtId="0" fontId="11" fillId="0" borderId="11" xfId="0" applyFont="1" applyBorder="1" applyAlignment="1">
      <alignment horizontal="center" vertical="center"/>
    </xf>
    <xf numFmtId="0" fontId="2" fillId="0" borderId="0" xfId="0" applyFont="1" applyAlignment="1">
      <alignment horizontal="center" wrapText="1"/>
    </xf>
    <xf numFmtId="0" fontId="2" fillId="0" borderId="0" xfId="0" applyFont="1" applyAlignment="1">
      <alignment horizontal="center" vertical="center"/>
    </xf>
    <xf numFmtId="0" fontId="2" fillId="4" borderId="11" xfId="0" applyFont="1" applyFill="1" applyBorder="1" applyAlignment="1">
      <alignment horizontal="center" vertical="center"/>
    </xf>
    <xf numFmtId="0" fontId="2" fillId="0" borderId="11" xfId="0" applyFont="1" applyBorder="1" applyAlignment="1">
      <alignment horizontal="center" vertical="center" wrapText="1"/>
    </xf>
    <xf numFmtId="0" fontId="11" fillId="3" borderId="11" xfId="0" applyFont="1" applyFill="1" applyBorder="1" applyAlignment="1">
      <alignment horizontal="center" vertical="center" wrapText="1"/>
    </xf>
    <xf numFmtId="0" fontId="11" fillId="20" borderId="11" xfId="0" applyFont="1" applyFill="1" applyBorder="1" applyAlignment="1">
      <alignment horizontal="center" vertical="center" wrapText="1"/>
    </xf>
    <xf numFmtId="0" fontId="11" fillId="20" borderId="11" xfId="0" applyFont="1" applyFill="1" applyBorder="1" applyAlignment="1">
      <alignment horizontal="center" vertical="center"/>
    </xf>
    <xf numFmtId="0" fontId="8" fillId="2" borderId="11" xfId="0" applyFont="1" applyFill="1" applyBorder="1" applyAlignment="1">
      <alignment horizontal="center" vertical="center" wrapText="1"/>
    </xf>
    <xf numFmtId="0" fontId="11" fillId="18" borderId="11" xfId="0" applyFont="1" applyFill="1" applyBorder="1" applyAlignment="1">
      <alignment horizontal="center"/>
    </xf>
    <xf numFmtId="0" fontId="2" fillId="3" borderId="11" xfId="0" applyFont="1" applyFill="1" applyBorder="1" applyAlignment="1">
      <alignment horizontal="center" vertical="center" wrapText="1"/>
    </xf>
    <xf numFmtId="0" fontId="24" fillId="11" borderId="11" xfId="0" applyFont="1" applyFill="1" applyBorder="1" applyAlignment="1">
      <alignment horizontal="left" vertical="center" wrapText="1"/>
    </xf>
    <xf numFmtId="0" fontId="11" fillId="11" borderId="22" xfId="0" applyFont="1" applyFill="1" applyBorder="1" applyAlignment="1">
      <alignment horizontal="left" vertical="center" wrapText="1"/>
    </xf>
    <xf numFmtId="0" fontId="11" fillId="11" borderId="13" xfId="0" applyFont="1" applyFill="1" applyBorder="1" applyAlignment="1">
      <alignment horizontal="left" vertical="center" wrapText="1"/>
    </xf>
    <xf numFmtId="0" fontId="11" fillId="11" borderId="11" xfId="0" applyFont="1" applyFill="1" applyBorder="1" applyAlignment="1">
      <alignment horizontal="left" vertical="center" wrapText="1"/>
    </xf>
    <xf numFmtId="0" fontId="11" fillId="0" borderId="22" xfId="0" applyFont="1" applyBorder="1" applyAlignment="1">
      <alignment horizontal="left" vertical="center" wrapText="1"/>
    </xf>
    <xf numFmtId="0" fontId="11" fillId="0" borderId="13" xfId="0" applyFont="1" applyBorder="1" applyAlignment="1">
      <alignment horizontal="left" vertical="center" wrapText="1"/>
    </xf>
    <xf numFmtId="0" fontId="11" fillId="11" borderId="22" xfId="0" applyFont="1" applyFill="1" applyBorder="1" applyAlignment="1" applyProtection="1">
      <alignment horizontal="left" vertical="center" wrapText="1"/>
      <protection hidden="1"/>
    </xf>
    <xf numFmtId="0" fontId="11" fillId="11" borderId="13" xfId="0" applyFont="1" applyFill="1" applyBorder="1" applyAlignment="1" applyProtection="1">
      <alignment horizontal="left" vertical="center" wrapText="1"/>
      <protection hidden="1"/>
    </xf>
    <xf numFmtId="14" fontId="2" fillId="9" borderId="22" xfId="2" applyNumberFormat="1" applyFont="1" applyFill="1" applyBorder="1" applyAlignment="1" applyProtection="1">
      <alignment horizontal="center" vertical="center" wrapText="1"/>
      <protection locked="0"/>
    </xf>
    <xf numFmtId="14" fontId="2" fillId="9" borderId="13" xfId="2" applyNumberFormat="1" applyFont="1" applyFill="1" applyBorder="1" applyAlignment="1" applyProtection="1">
      <alignment horizontal="center" vertical="center" wrapText="1"/>
      <protection locked="0"/>
    </xf>
    <xf numFmtId="0" fontId="11" fillId="5" borderId="11" xfId="0" applyFont="1" applyFill="1" applyBorder="1" applyAlignment="1" applyProtection="1">
      <alignment horizontal="center" vertical="center" textRotation="90"/>
      <protection hidden="1"/>
    </xf>
    <xf numFmtId="0" fontId="11" fillId="11" borderId="22" xfId="0" applyFont="1" applyFill="1" applyBorder="1" applyAlignment="1">
      <alignment horizontal="center" vertical="center"/>
    </xf>
    <xf numFmtId="0" fontId="11" fillId="11" borderId="23" xfId="0" applyFont="1" applyFill="1" applyBorder="1" applyAlignment="1">
      <alignment horizontal="center" vertical="center"/>
    </xf>
    <xf numFmtId="0" fontId="11" fillId="11" borderId="13" xfId="0" applyFont="1" applyFill="1" applyBorder="1" applyAlignment="1">
      <alignment horizontal="center" vertical="center"/>
    </xf>
    <xf numFmtId="0" fontId="11" fillId="11" borderId="11" xfId="0" applyFont="1" applyFill="1" applyBorder="1" applyAlignment="1" applyProtection="1">
      <alignment horizontal="center" vertical="center" wrapText="1"/>
      <protection hidden="1"/>
    </xf>
    <xf numFmtId="0" fontId="2" fillId="3" borderId="25" xfId="0" applyFont="1" applyFill="1" applyBorder="1" applyAlignment="1" applyProtection="1">
      <alignment horizontal="center" vertical="center" textRotation="90"/>
      <protection hidden="1"/>
    </xf>
    <xf numFmtId="0" fontId="2" fillId="3" borderId="26" xfId="0" applyFont="1" applyFill="1" applyBorder="1" applyAlignment="1" applyProtection="1">
      <alignment horizontal="center" vertical="center" textRotation="90"/>
      <protection hidden="1"/>
    </xf>
    <xf numFmtId="0" fontId="2" fillId="3" borderId="27" xfId="0" applyFont="1" applyFill="1" applyBorder="1" applyAlignment="1" applyProtection="1">
      <alignment horizontal="center" vertical="center" textRotation="90"/>
      <protection hidden="1"/>
    </xf>
    <xf numFmtId="0" fontId="11" fillId="11" borderId="11" xfId="0" applyFont="1" applyFill="1" applyBorder="1" applyAlignment="1">
      <alignment horizontal="center" vertical="center"/>
    </xf>
    <xf numFmtId="0" fontId="11" fillId="3" borderId="22" xfId="0" applyFont="1" applyFill="1" applyBorder="1" applyAlignment="1" applyProtection="1">
      <alignment horizontal="center" vertical="center" textRotation="90"/>
      <protection hidden="1"/>
    </xf>
    <xf numFmtId="0" fontId="11" fillId="3" borderId="23" xfId="0" applyFont="1" applyFill="1" applyBorder="1" applyAlignment="1" applyProtection="1">
      <alignment horizontal="center" vertical="center" textRotation="90"/>
      <protection hidden="1"/>
    </xf>
    <xf numFmtId="0" fontId="11" fillId="3" borderId="13" xfId="0" applyFont="1" applyFill="1" applyBorder="1" applyAlignment="1" applyProtection="1">
      <alignment horizontal="center" vertical="center" textRotation="90"/>
      <protection hidden="1"/>
    </xf>
    <xf numFmtId="0" fontId="11" fillId="11" borderId="22" xfId="0" applyFont="1" applyFill="1" applyBorder="1" applyAlignment="1" applyProtection="1">
      <alignment horizontal="center" vertical="center" wrapText="1"/>
      <protection hidden="1"/>
    </xf>
    <xf numFmtId="0" fontId="11" fillId="11" borderId="23" xfId="0" applyFont="1" applyFill="1" applyBorder="1" applyAlignment="1" applyProtection="1">
      <alignment horizontal="center" vertical="center" wrapText="1"/>
      <protection hidden="1"/>
    </xf>
    <xf numFmtId="0" fontId="11" fillId="11" borderId="13" xfId="0" applyFont="1" applyFill="1" applyBorder="1" applyAlignment="1" applyProtection="1">
      <alignment horizontal="center" vertical="center" wrapText="1"/>
      <protection hidden="1"/>
    </xf>
    <xf numFmtId="0" fontId="2" fillId="9" borderId="22" xfId="2" applyNumberFormat="1" applyFont="1" applyFill="1" applyBorder="1" applyAlignment="1" applyProtection="1">
      <alignment horizontal="center" vertical="center" wrapText="1"/>
      <protection locked="0"/>
    </xf>
    <xf numFmtId="0" fontId="2" fillId="9" borderId="13" xfId="2" applyNumberFormat="1" applyFont="1" applyFill="1" applyBorder="1" applyAlignment="1" applyProtection="1">
      <alignment horizontal="center" vertical="center" wrapText="1"/>
      <protection locked="0"/>
    </xf>
    <xf numFmtId="0" fontId="11" fillId="11" borderId="22" xfId="0" applyFont="1" applyFill="1" applyBorder="1" applyAlignment="1" applyProtection="1">
      <alignment horizontal="left" vertical="center"/>
      <protection hidden="1"/>
    </xf>
    <xf numFmtId="0" fontId="11" fillId="11" borderId="13" xfId="0" applyFont="1" applyFill="1" applyBorder="1" applyAlignment="1" applyProtection="1">
      <alignment horizontal="left" vertical="center"/>
      <protection hidden="1"/>
    </xf>
    <xf numFmtId="0" fontId="11" fillId="9" borderId="22" xfId="0" applyFont="1" applyFill="1" applyBorder="1" applyAlignment="1" applyProtection="1">
      <alignment horizontal="center" vertical="center" wrapText="1"/>
      <protection locked="0"/>
    </xf>
    <xf numFmtId="0" fontId="11" fillId="9" borderId="13" xfId="0" applyFont="1" applyFill="1" applyBorder="1" applyAlignment="1" applyProtection="1">
      <alignment horizontal="center" vertical="center" wrapText="1"/>
      <protection locked="0"/>
    </xf>
    <xf numFmtId="0" fontId="11" fillId="11" borderId="11" xfId="0" applyFont="1" applyFill="1" applyBorder="1" applyAlignment="1" applyProtection="1">
      <alignment horizontal="left" vertical="center" wrapText="1"/>
      <protection hidden="1"/>
    </xf>
    <xf numFmtId="0" fontId="11" fillId="11" borderId="22" xfId="0" applyFont="1" applyFill="1" applyBorder="1" applyAlignment="1" applyProtection="1">
      <alignment horizontal="center" vertical="center"/>
      <protection hidden="1"/>
    </xf>
    <xf numFmtId="0" fontId="11" fillId="11" borderId="23" xfId="0" applyFont="1" applyFill="1" applyBorder="1" applyAlignment="1" applyProtection="1">
      <alignment horizontal="center" vertical="center"/>
      <protection hidden="1"/>
    </xf>
    <xf numFmtId="0" fontId="11" fillId="11" borderId="13" xfId="0" applyFont="1" applyFill="1" applyBorder="1" applyAlignment="1" applyProtection="1">
      <alignment horizontal="center" vertical="center"/>
      <protection hidden="1"/>
    </xf>
    <xf numFmtId="0" fontId="2" fillId="11" borderId="11" xfId="0" applyFont="1" applyFill="1" applyBorder="1" applyAlignment="1" applyProtection="1">
      <alignment horizontal="left" vertical="center"/>
      <protection hidden="1"/>
    </xf>
    <xf numFmtId="0" fontId="11" fillId="19" borderId="11" xfId="0" applyFont="1" applyFill="1" applyBorder="1" applyAlignment="1" applyProtection="1">
      <alignment horizontal="center" vertical="center"/>
      <protection hidden="1"/>
    </xf>
    <xf numFmtId="0" fontId="11" fillId="11" borderId="23" xfId="0" applyFont="1" applyFill="1" applyBorder="1" applyAlignment="1" applyProtection="1">
      <alignment horizontal="left" vertical="center" wrapText="1"/>
      <protection hidden="1"/>
    </xf>
    <xf numFmtId="0" fontId="11" fillId="11" borderId="23" xfId="0" applyFont="1" applyFill="1" applyBorder="1" applyAlignment="1">
      <alignment horizontal="left" vertical="center" wrapText="1"/>
    </xf>
    <xf numFmtId="0" fontId="2" fillId="9" borderId="22" xfId="0" applyFont="1" applyFill="1" applyBorder="1" applyAlignment="1" applyProtection="1">
      <alignment horizontal="center" vertical="center" wrapText="1"/>
      <protection locked="0"/>
    </xf>
    <xf numFmtId="0" fontId="2" fillId="9" borderId="23" xfId="0" applyFont="1" applyFill="1" applyBorder="1" applyAlignment="1" applyProtection="1">
      <alignment horizontal="center" vertical="center" wrapText="1"/>
      <protection locked="0"/>
    </xf>
    <xf numFmtId="0" fontId="2" fillId="9" borderId="13" xfId="0" applyFont="1" applyFill="1" applyBorder="1" applyAlignment="1" applyProtection="1">
      <alignment horizontal="center" vertical="center" wrapText="1"/>
      <protection locked="0"/>
    </xf>
    <xf numFmtId="0" fontId="11" fillId="9" borderId="11" xfId="2" applyNumberFormat="1" applyFont="1" applyFill="1" applyBorder="1" applyAlignment="1" applyProtection="1">
      <alignment horizontal="center" vertical="center" wrapText="1"/>
      <protection locked="0"/>
    </xf>
    <xf numFmtId="0" fontId="2" fillId="9" borderId="11" xfId="0" applyFont="1" applyFill="1" applyBorder="1" applyAlignment="1" applyProtection="1">
      <alignment horizontal="center" vertical="center" wrapText="1"/>
      <protection locked="0"/>
    </xf>
    <xf numFmtId="0" fontId="2" fillId="4" borderId="22" xfId="0" applyFont="1" applyFill="1" applyBorder="1" applyAlignment="1" applyProtection="1">
      <alignment horizontal="center" vertical="center" textRotation="90" wrapText="1"/>
      <protection hidden="1"/>
    </xf>
    <xf numFmtId="0" fontId="2" fillId="4" borderId="23" xfId="0" applyFont="1" applyFill="1" applyBorder="1" applyAlignment="1" applyProtection="1">
      <alignment horizontal="center" vertical="center" textRotation="90" wrapText="1"/>
      <protection hidden="1"/>
    </xf>
    <xf numFmtId="0" fontId="2" fillId="4" borderId="13" xfId="0" applyFont="1" applyFill="1" applyBorder="1" applyAlignment="1" applyProtection="1">
      <alignment horizontal="center" vertical="center" textRotation="90" wrapText="1"/>
      <protection hidden="1"/>
    </xf>
    <xf numFmtId="0" fontId="2" fillId="3" borderId="11" xfId="0" applyFont="1" applyFill="1" applyBorder="1" applyAlignment="1" applyProtection="1">
      <alignment horizontal="center" vertical="center" textRotation="90"/>
      <protection hidden="1"/>
    </xf>
    <xf numFmtId="0" fontId="11" fillId="19" borderId="22" xfId="0" applyFont="1" applyFill="1" applyBorder="1" applyAlignment="1" applyProtection="1">
      <alignment horizontal="center" vertical="center"/>
      <protection hidden="1"/>
    </xf>
    <xf numFmtId="0" fontId="11" fillId="19" borderId="13" xfId="0" applyFont="1" applyFill="1" applyBorder="1" applyAlignment="1" applyProtection="1">
      <alignment horizontal="center" vertical="center"/>
      <protection hidden="1"/>
    </xf>
    <xf numFmtId="0" fontId="24" fillId="11" borderId="22" xfId="0" applyFont="1" applyFill="1" applyBorder="1" applyAlignment="1">
      <alignment horizontal="left" vertical="center" wrapText="1"/>
    </xf>
    <xf numFmtId="0" fontId="24" fillId="11" borderId="23" xfId="0" applyFont="1" applyFill="1" applyBorder="1" applyAlignment="1">
      <alignment horizontal="left" vertical="center" wrapText="1"/>
    </xf>
    <xf numFmtId="0" fontId="24" fillId="11" borderId="13" xfId="0" applyFont="1" applyFill="1" applyBorder="1" applyAlignment="1">
      <alignment horizontal="left" vertical="center" wrapText="1"/>
    </xf>
    <xf numFmtId="166" fontId="2" fillId="9" borderId="22" xfId="2" applyNumberFormat="1" applyFont="1" applyFill="1" applyBorder="1" applyAlignment="1" applyProtection="1">
      <alignment horizontal="center" vertical="center" wrapText="1"/>
      <protection locked="0"/>
    </xf>
    <xf numFmtId="166" fontId="2" fillId="9" borderId="13" xfId="2" applyNumberFormat="1" applyFont="1" applyFill="1" applyBorder="1" applyAlignment="1" applyProtection="1">
      <alignment horizontal="center" vertical="center" wrapText="1"/>
      <protection locked="0"/>
    </xf>
    <xf numFmtId="0" fontId="11" fillId="4" borderId="11" xfId="0" applyFont="1" applyFill="1" applyBorder="1" applyAlignment="1" applyProtection="1">
      <alignment horizontal="center" vertical="center" textRotation="90"/>
      <protection hidden="1"/>
    </xf>
    <xf numFmtId="0" fontId="11" fillId="9" borderId="22" xfId="0" applyFont="1" applyFill="1" applyBorder="1" applyAlignment="1" applyProtection="1">
      <alignment horizontal="left" vertical="center" wrapText="1"/>
      <protection locked="0"/>
    </xf>
    <xf numFmtId="0" fontId="11" fillId="9" borderId="13" xfId="0" applyFont="1" applyFill="1" applyBorder="1" applyAlignment="1" applyProtection="1">
      <alignment horizontal="left" vertical="center" wrapText="1"/>
      <protection locked="0"/>
    </xf>
    <xf numFmtId="0" fontId="12" fillId="15" borderId="22" xfId="0" applyFont="1" applyFill="1" applyBorder="1" applyAlignment="1" applyProtection="1">
      <alignment horizontal="center" vertical="center" wrapText="1"/>
      <protection hidden="1"/>
    </xf>
    <xf numFmtId="0" fontId="12" fillId="15" borderId="23" xfId="0" applyFont="1" applyFill="1" applyBorder="1" applyAlignment="1" applyProtection="1">
      <alignment horizontal="center" vertical="center" wrapText="1"/>
      <protection hidden="1"/>
    </xf>
    <xf numFmtId="0" fontId="12" fillId="15" borderId="13" xfId="0" applyFont="1" applyFill="1" applyBorder="1" applyAlignment="1" applyProtection="1">
      <alignment horizontal="center" vertical="center" wrapText="1"/>
      <protection hidden="1"/>
    </xf>
    <xf numFmtId="0" fontId="11" fillId="5" borderId="23" xfId="0" applyFont="1" applyFill="1" applyBorder="1" applyAlignment="1" applyProtection="1">
      <alignment horizontal="center" vertical="center" textRotation="90"/>
      <protection hidden="1"/>
    </xf>
    <xf numFmtId="0" fontId="11" fillId="5" borderId="13" xfId="0" applyFont="1" applyFill="1" applyBorder="1" applyAlignment="1" applyProtection="1">
      <alignment horizontal="center" vertical="center" textRotation="90"/>
      <protection hidden="1"/>
    </xf>
    <xf numFmtId="0" fontId="11" fillId="11" borderId="11" xfId="0" applyFont="1" applyFill="1" applyBorder="1" applyAlignment="1" applyProtection="1">
      <alignment horizontal="center" vertical="center"/>
      <protection hidden="1"/>
    </xf>
    <xf numFmtId="0" fontId="8" fillId="2" borderId="11" xfId="0" applyFont="1" applyFill="1" applyBorder="1" applyAlignment="1" applyProtection="1">
      <alignment horizontal="center" vertical="center" wrapText="1"/>
      <protection hidden="1"/>
    </xf>
  </cellXfs>
  <cellStyles count="3">
    <cellStyle name="Normal" xfId="0" builtinId="0"/>
    <cellStyle name="Normal 2" xfId="1" xr:uid="{88911EA5-AF98-4626-8E8D-A2DF6E8D7F90}"/>
    <cellStyle name="Percent" xfId="2" builtinId="5"/>
  </cellStyles>
  <dxfs count="3">
    <dxf>
      <font>
        <color theme="0" tint="-0.499984740745262"/>
      </font>
      <fill>
        <patternFill>
          <bgColor theme="0"/>
        </patternFill>
      </fill>
      <border>
        <left style="thin">
          <color auto="1"/>
        </left>
        <right style="thin">
          <color auto="1"/>
        </right>
        <top style="thin">
          <color auto="1"/>
        </top>
        <bottom style="thin">
          <color auto="1"/>
        </bottom>
        <vertical/>
        <horizontal/>
      </border>
    </dxf>
    <dxf>
      <fill>
        <patternFill patternType="darkUp">
          <fgColor theme="0" tint="-0.34998626667073579"/>
          <bgColor theme="0" tint="-4.9989318521683403E-2"/>
        </patternFill>
      </fill>
    </dxf>
    <dxf>
      <font>
        <strike/>
        <color theme="0" tint="-0.34998626667073579"/>
      </font>
    </dxf>
  </dxfs>
  <tableStyles count="0" defaultTableStyle="TableStyleMedium2" defaultPivotStyle="PivotStyleLight16"/>
  <colors>
    <mruColors>
      <color rgb="FFE0E0E0"/>
      <color rgb="FFEFFDFF"/>
      <color rgb="FFF7FFFF"/>
      <color rgb="FFE1FCFF"/>
      <color rgb="FFE6E6E6"/>
      <color rgb="FFFBFFFF"/>
      <color rgb="FF7F7F7F"/>
      <color rgb="FFC2F8FE"/>
      <color rgb="FF03AFC0"/>
      <color rgb="FFF5F9F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TGETheme1">
  <a:themeElements>
    <a:clrScheme name="TGE Colour scheme">
      <a:dk1>
        <a:srgbClr val="001B25"/>
      </a:dk1>
      <a:lt1>
        <a:srgbClr val="FFFFFF"/>
      </a:lt1>
      <a:dk2>
        <a:srgbClr val="C0CECA"/>
      </a:dk2>
      <a:lt2>
        <a:srgbClr val="FFFFFF"/>
      </a:lt2>
      <a:accent1>
        <a:srgbClr val="05AFBF"/>
      </a:accent1>
      <a:accent2>
        <a:srgbClr val="C7D203"/>
      </a:accent2>
      <a:accent3>
        <a:srgbClr val="14555B"/>
      </a:accent3>
      <a:accent4>
        <a:srgbClr val="505C22"/>
      </a:accent4>
      <a:accent5>
        <a:srgbClr val="F7AC02"/>
      </a:accent5>
      <a:accent6>
        <a:srgbClr val="A34215"/>
      </a:accent6>
      <a:hlink>
        <a:srgbClr val="05AFBF"/>
      </a:hlink>
      <a:folHlink>
        <a:srgbClr val="05AFBF"/>
      </a:folHlink>
    </a:clrScheme>
    <a:fontScheme name="Office">
      <a:majorFont>
        <a:latin typeface="Arial"/>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Arial"/>
        <a:ea typeface=""/>
        <a:cs typeface=""/>
        <a:font script="Jpan" typeface="ＭＳ Ｐゴシック"/>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extLst>
    <a:ext uri="{05A4C25C-085E-4340-85A3-A5531E510DB2}">
      <thm15:themeFamily xmlns:thm15="http://schemas.microsoft.com/office/thememl/2012/main" name="ThemeTGE" id="{717ACB4C-4AB6-4AD1-A9B5-01ADADD8B432}" vid="{18C1306A-517D-4C81-8214-624E1233CEF4}"/>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B1:I991"/>
  <sheetViews>
    <sheetView showGridLines="0" tabSelected="1" zoomScaleNormal="100" workbookViewId="0">
      <selection activeCell="C15" sqref="C15"/>
    </sheetView>
  </sheetViews>
  <sheetFormatPr defaultColWidth="12.69921875" defaultRowHeight="15" customHeight="1" x14ac:dyDescent="0.25"/>
  <cols>
    <col min="1" max="1" width="3.19921875" style="42" customWidth="1"/>
    <col min="2" max="2" width="17" style="42" customWidth="1"/>
    <col min="3" max="3" width="20.19921875" style="42" customWidth="1"/>
    <col min="4" max="8" width="15.69921875" style="42" customWidth="1"/>
    <col min="9" max="9" width="56.69921875" style="42" customWidth="1"/>
    <col min="10" max="26" width="7.69921875" style="42" customWidth="1"/>
    <col min="27" max="16384" width="12.69921875" style="42"/>
  </cols>
  <sheetData>
    <row r="1" spans="2:9" x14ac:dyDescent="0.25">
      <c r="B1" s="93"/>
      <c r="C1" s="93"/>
      <c r="D1" s="93"/>
      <c r="E1" s="93"/>
      <c r="F1" s="93"/>
      <c r="G1" s="93"/>
      <c r="H1" s="93"/>
      <c r="I1" s="45"/>
    </row>
    <row r="2" spans="2:9" x14ac:dyDescent="0.25">
      <c r="B2" s="128" t="s">
        <v>0</v>
      </c>
      <c r="C2" s="129"/>
      <c r="D2" s="129"/>
      <c r="E2" s="129"/>
      <c r="F2" s="129"/>
      <c r="G2" s="129"/>
      <c r="H2" s="130"/>
      <c r="I2" s="45"/>
    </row>
    <row r="3" spans="2:9" ht="59.7" customHeight="1" x14ac:dyDescent="0.25">
      <c r="B3" s="131" t="s">
        <v>1</v>
      </c>
      <c r="C3" s="132"/>
      <c r="D3" s="132"/>
      <c r="E3" s="132"/>
      <c r="F3" s="132"/>
      <c r="G3" s="132"/>
      <c r="H3" s="133"/>
      <c r="I3" s="45"/>
    </row>
    <row r="4" spans="2:9" x14ac:dyDescent="0.25">
      <c r="B4" s="128" t="s">
        <v>2</v>
      </c>
      <c r="C4" s="129"/>
      <c r="D4" s="129"/>
      <c r="E4" s="129"/>
      <c r="F4" s="129"/>
      <c r="G4" s="129"/>
      <c r="H4" s="130"/>
      <c r="I4" s="45"/>
    </row>
    <row r="5" spans="2:9" ht="25.5" customHeight="1" x14ac:dyDescent="0.25">
      <c r="B5" s="131" t="s">
        <v>3</v>
      </c>
      <c r="C5" s="132"/>
      <c r="D5" s="132"/>
      <c r="E5" s="132"/>
      <c r="F5" s="132"/>
      <c r="G5" s="132"/>
      <c r="H5" s="133"/>
      <c r="I5" s="45"/>
    </row>
    <row r="6" spans="2:9" ht="72.75" customHeight="1" x14ac:dyDescent="0.25">
      <c r="B6" s="143"/>
      <c r="C6" s="147"/>
      <c r="D6" s="147"/>
      <c r="E6" s="147"/>
      <c r="F6" s="147"/>
      <c r="G6" s="147"/>
      <c r="H6" s="145"/>
      <c r="I6" s="45"/>
    </row>
    <row r="7" spans="2:9" ht="15.75" customHeight="1" x14ac:dyDescent="0.25">
      <c r="B7" s="128" t="s">
        <v>4</v>
      </c>
      <c r="C7" s="140"/>
      <c r="D7" s="140"/>
      <c r="E7" s="140"/>
      <c r="F7" s="140"/>
      <c r="G7" s="140"/>
      <c r="H7" s="141"/>
      <c r="I7" s="45"/>
    </row>
    <row r="8" spans="2:9" ht="15.75" customHeight="1" x14ac:dyDescent="0.25">
      <c r="B8" s="142" t="s">
        <v>5</v>
      </c>
      <c r="C8" s="132"/>
      <c r="D8" s="132"/>
      <c r="E8" s="132"/>
      <c r="F8" s="132"/>
      <c r="G8" s="132"/>
      <c r="H8" s="133"/>
      <c r="I8" s="45"/>
    </row>
    <row r="9" spans="2:9" ht="45.45" customHeight="1" x14ac:dyDescent="0.25">
      <c r="B9" s="143"/>
      <c r="C9" s="144"/>
      <c r="D9" s="144"/>
      <c r="E9" s="144"/>
      <c r="F9" s="144"/>
      <c r="G9" s="144"/>
      <c r="H9" s="145"/>
      <c r="I9" s="45"/>
    </row>
    <row r="10" spans="2:9" ht="15.6" thickBot="1" x14ac:dyDescent="0.3">
      <c r="B10" s="146" t="s">
        <v>6</v>
      </c>
      <c r="C10" s="132"/>
      <c r="D10" s="132"/>
      <c r="E10" s="132"/>
      <c r="F10" s="132"/>
      <c r="G10" s="132"/>
      <c r="H10" s="133"/>
      <c r="I10" s="45"/>
    </row>
    <row r="11" spans="2:9" ht="15.75" customHeight="1" x14ac:dyDescent="0.25">
      <c r="B11" s="134" t="s">
        <v>7</v>
      </c>
      <c r="C11" s="135"/>
      <c r="D11" s="135"/>
      <c r="E11" s="135"/>
      <c r="F11" s="135"/>
      <c r="G11" s="135"/>
      <c r="H11" s="136"/>
      <c r="I11" s="45"/>
    </row>
    <row r="12" spans="2:9" ht="15.6" thickBot="1" x14ac:dyDescent="0.3">
      <c r="B12" s="137"/>
      <c r="C12" s="138"/>
      <c r="D12" s="138"/>
      <c r="E12" s="138"/>
      <c r="F12" s="138"/>
      <c r="G12" s="138"/>
      <c r="H12" s="139"/>
      <c r="I12" s="45"/>
    </row>
    <row r="13" spans="2:9" x14ac:dyDescent="0.25">
      <c r="B13" s="93"/>
      <c r="C13" s="93"/>
      <c r="D13" s="93"/>
      <c r="E13" s="93"/>
      <c r="F13" s="93"/>
      <c r="G13" s="93"/>
      <c r="H13" s="93"/>
      <c r="I13" s="45"/>
    </row>
    <row r="14" spans="2:9" x14ac:dyDescent="0.25">
      <c r="B14" s="43" t="s">
        <v>8</v>
      </c>
      <c r="C14" s="43" t="s">
        <v>9</v>
      </c>
      <c r="D14" s="93"/>
      <c r="E14" s="93"/>
      <c r="F14" s="93"/>
      <c r="G14" s="93"/>
      <c r="H14" s="93"/>
      <c r="I14" s="45"/>
    </row>
    <row r="15" spans="2:9" ht="27.6" x14ac:dyDescent="0.25">
      <c r="B15" s="61" t="s">
        <v>10</v>
      </c>
      <c r="C15" s="62">
        <v>46125</v>
      </c>
      <c r="D15" s="93"/>
      <c r="E15" s="93"/>
      <c r="F15" s="93"/>
      <c r="G15" s="93"/>
      <c r="H15" s="93"/>
      <c r="I15" s="45"/>
    </row>
    <row r="16" spans="2:9" x14ac:dyDescent="0.25">
      <c r="B16" s="93"/>
      <c r="C16" s="93"/>
      <c r="D16" s="93"/>
      <c r="E16" s="93"/>
      <c r="F16" s="93"/>
      <c r="G16" s="93"/>
      <c r="H16" s="93"/>
      <c r="I16" s="45"/>
    </row>
    <row r="17" spans="9:9" x14ac:dyDescent="0.25">
      <c r="I17" s="45"/>
    </row>
    <row r="18" spans="9:9" x14ac:dyDescent="0.25">
      <c r="I18" s="45"/>
    </row>
    <row r="19" spans="9:9" x14ac:dyDescent="0.25">
      <c r="I19" s="45"/>
    </row>
    <row r="20" spans="9:9" x14ac:dyDescent="0.25">
      <c r="I20" s="45"/>
    </row>
    <row r="21" spans="9:9" x14ac:dyDescent="0.25">
      <c r="I21" s="45"/>
    </row>
    <row r="22" spans="9:9" x14ac:dyDescent="0.25">
      <c r="I22" s="45"/>
    </row>
    <row r="23" spans="9:9" x14ac:dyDescent="0.25">
      <c r="I23" s="45"/>
    </row>
    <row r="24" spans="9:9" x14ac:dyDescent="0.25">
      <c r="I24" s="45"/>
    </row>
    <row r="25" spans="9:9" x14ac:dyDescent="0.25">
      <c r="I25" s="45"/>
    </row>
    <row r="26" spans="9:9" x14ac:dyDescent="0.25">
      <c r="I26" s="45"/>
    </row>
    <row r="27" spans="9:9" x14ac:dyDescent="0.25">
      <c r="I27" s="45"/>
    </row>
    <row r="28" spans="9:9" x14ac:dyDescent="0.25">
      <c r="I28" s="45"/>
    </row>
    <row r="29" spans="9:9" x14ac:dyDescent="0.25">
      <c r="I29" s="45"/>
    </row>
    <row r="30" spans="9:9" x14ac:dyDescent="0.25">
      <c r="I30" s="45"/>
    </row>
    <row r="31" spans="9:9" x14ac:dyDescent="0.25">
      <c r="I31" s="45"/>
    </row>
    <row r="32" spans="9:9" x14ac:dyDescent="0.25">
      <c r="I32" s="45"/>
    </row>
    <row r="33" spans="9:9" x14ac:dyDescent="0.25">
      <c r="I33" s="45"/>
    </row>
    <row r="34" spans="9:9" x14ac:dyDescent="0.25">
      <c r="I34" s="45"/>
    </row>
    <row r="35" spans="9:9" x14ac:dyDescent="0.25">
      <c r="I35" s="45"/>
    </row>
    <row r="36" spans="9:9" x14ac:dyDescent="0.25">
      <c r="I36" s="45"/>
    </row>
    <row r="37" spans="9:9" x14ac:dyDescent="0.25">
      <c r="I37" s="45"/>
    </row>
    <row r="38" spans="9:9" x14ac:dyDescent="0.25">
      <c r="I38" s="45"/>
    </row>
    <row r="39" spans="9:9" x14ac:dyDescent="0.25">
      <c r="I39" s="45"/>
    </row>
    <row r="40" spans="9:9" x14ac:dyDescent="0.25">
      <c r="I40" s="45"/>
    </row>
    <row r="41" spans="9:9" x14ac:dyDescent="0.25">
      <c r="I41" s="45"/>
    </row>
    <row r="42" spans="9:9" x14ac:dyDescent="0.25">
      <c r="I42" s="45"/>
    </row>
    <row r="43" spans="9:9" x14ac:dyDescent="0.25">
      <c r="I43" s="45"/>
    </row>
    <row r="44" spans="9:9" x14ac:dyDescent="0.25">
      <c r="I44" s="45"/>
    </row>
    <row r="45" spans="9:9" x14ac:dyDescent="0.25">
      <c r="I45" s="45"/>
    </row>
    <row r="46" spans="9:9" x14ac:dyDescent="0.25">
      <c r="I46" s="45"/>
    </row>
    <row r="47" spans="9:9" x14ac:dyDescent="0.25">
      <c r="I47" s="45"/>
    </row>
    <row r="48" spans="9:9" x14ac:dyDescent="0.25">
      <c r="I48" s="45"/>
    </row>
    <row r="49" spans="9:9" x14ac:dyDescent="0.25">
      <c r="I49" s="45"/>
    </row>
    <row r="50" spans="9:9" x14ac:dyDescent="0.25">
      <c r="I50" s="45"/>
    </row>
    <row r="51" spans="9:9" x14ac:dyDescent="0.25">
      <c r="I51" s="45"/>
    </row>
    <row r="52" spans="9:9" x14ac:dyDescent="0.25">
      <c r="I52" s="45"/>
    </row>
    <row r="53" spans="9:9" x14ac:dyDescent="0.25">
      <c r="I53" s="45"/>
    </row>
    <row r="54" spans="9:9" x14ac:dyDescent="0.25">
      <c r="I54" s="45"/>
    </row>
    <row r="55" spans="9:9" x14ac:dyDescent="0.25">
      <c r="I55" s="45"/>
    </row>
    <row r="56" spans="9:9" x14ac:dyDescent="0.25">
      <c r="I56" s="45"/>
    </row>
    <row r="57" spans="9:9" x14ac:dyDescent="0.25">
      <c r="I57" s="45"/>
    </row>
    <row r="58" spans="9:9" x14ac:dyDescent="0.25">
      <c r="I58" s="45"/>
    </row>
    <row r="59" spans="9:9" x14ac:dyDescent="0.25">
      <c r="I59" s="45"/>
    </row>
    <row r="60" spans="9:9" x14ac:dyDescent="0.25">
      <c r="I60" s="45"/>
    </row>
    <row r="61" spans="9:9" x14ac:dyDescent="0.25">
      <c r="I61" s="45"/>
    </row>
    <row r="62" spans="9:9" x14ac:dyDescent="0.25">
      <c r="I62" s="45"/>
    </row>
    <row r="63" spans="9:9" x14ac:dyDescent="0.25">
      <c r="I63" s="45"/>
    </row>
    <row r="64" spans="9:9" x14ac:dyDescent="0.25">
      <c r="I64" s="45"/>
    </row>
    <row r="65" spans="9:9" x14ac:dyDescent="0.25">
      <c r="I65" s="45"/>
    </row>
    <row r="66" spans="9:9" x14ac:dyDescent="0.25">
      <c r="I66" s="45"/>
    </row>
    <row r="67" spans="9:9" x14ac:dyDescent="0.25">
      <c r="I67" s="45"/>
    </row>
    <row r="68" spans="9:9" x14ac:dyDescent="0.25">
      <c r="I68" s="45"/>
    </row>
    <row r="69" spans="9:9" x14ac:dyDescent="0.25">
      <c r="I69" s="45"/>
    </row>
    <row r="70" spans="9:9" x14ac:dyDescent="0.25">
      <c r="I70" s="45"/>
    </row>
    <row r="71" spans="9:9" x14ac:dyDescent="0.25">
      <c r="I71" s="45"/>
    </row>
    <row r="72" spans="9:9" x14ac:dyDescent="0.25">
      <c r="I72" s="45"/>
    </row>
    <row r="73" spans="9:9" x14ac:dyDescent="0.25">
      <c r="I73" s="45"/>
    </row>
    <row r="74" spans="9:9" x14ac:dyDescent="0.25">
      <c r="I74" s="45"/>
    </row>
    <row r="75" spans="9:9" x14ac:dyDescent="0.25">
      <c r="I75" s="45"/>
    </row>
    <row r="76" spans="9:9" x14ac:dyDescent="0.25">
      <c r="I76" s="45"/>
    </row>
    <row r="77" spans="9:9" x14ac:dyDescent="0.25">
      <c r="I77" s="45"/>
    </row>
    <row r="78" spans="9:9" x14ac:dyDescent="0.25">
      <c r="I78" s="45"/>
    </row>
    <row r="79" spans="9:9" x14ac:dyDescent="0.25">
      <c r="I79" s="45"/>
    </row>
    <row r="80" spans="9:9" x14ac:dyDescent="0.25">
      <c r="I80" s="45"/>
    </row>
    <row r="81" spans="9:9" x14ac:dyDescent="0.25">
      <c r="I81" s="45"/>
    </row>
    <row r="82" spans="9:9" x14ac:dyDescent="0.25">
      <c r="I82" s="45"/>
    </row>
    <row r="83" spans="9:9" x14ac:dyDescent="0.25">
      <c r="I83" s="45"/>
    </row>
    <row r="84" spans="9:9" x14ac:dyDescent="0.25">
      <c r="I84" s="45"/>
    </row>
    <row r="85" spans="9:9" x14ac:dyDescent="0.25">
      <c r="I85" s="45"/>
    </row>
    <row r="86" spans="9:9" x14ac:dyDescent="0.25">
      <c r="I86" s="45"/>
    </row>
    <row r="87" spans="9:9" x14ac:dyDescent="0.25">
      <c r="I87" s="45"/>
    </row>
    <row r="88" spans="9:9" x14ac:dyDescent="0.25">
      <c r="I88" s="45"/>
    </row>
    <row r="89" spans="9:9" x14ac:dyDescent="0.25">
      <c r="I89" s="45"/>
    </row>
    <row r="90" spans="9:9" x14ac:dyDescent="0.25">
      <c r="I90" s="45"/>
    </row>
    <row r="91" spans="9:9" x14ac:dyDescent="0.25">
      <c r="I91" s="45"/>
    </row>
    <row r="92" spans="9:9" x14ac:dyDescent="0.25">
      <c r="I92" s="45"/>
    </row>
    <row r="93" spans="9:9" x14ac:dyDescent="0.25">
      <c r="I93" s="45"/>
    </row>
    <row r="94" spans="9:9" x14ac:dyDescent="0.25">
      <c r="I94" s="45"/>
    </row>
    <row r="95" spans="9:9" x14ac:dyDescent="0.25">
      <c r="I95" s="45"/>
    </row>
    <row r="96" spans="9:9" x14ac:dyDescent="0.25">
      <c r="I96" s="45"/>
    </row>
    <row r="97" spans="9:9" x14ac:dyDescent="0.25">
      <c r="I97" s="45"/>
    </row>
    <row r="98" spans="9:9" x14ac:dyDescent="0.25">
      <c r="I98" s="45"/>
    </row>
    <row r="99" spans="9:9" x14ac:dyDescent="0.25">
      <c r="I99" s="45"/>
    </row>
    <row r="100" spans="9:9" x14ac:dyDescent="0.25">
      <c r="I100" s="45"/>
    </row>
    <row r="101" spans="9:9" x14ac:dyDescent="0.25">
      <c r="I101" s="45"/>
    </row>
    <row r="102" spans="9:9" x14ac:dyDescent="0.25">
      <c r="I102" s="45"/>
    </row>
    <row r="103" spans="9:9" x14ac:dyDescent="0.25">
      <c r="I103" s="45"/>
    </row>
    <row r="104" spans="9:9" x14ac:dyDescent="0.25">
      <c r="I104" s="45"/>
    </row>
    <row r="105" spans="9:9" x14ac:dyDescent="0.25">
      <c r="I105" s="45"/>
    </row>
    <row r="106" spans="9:9" x14ac:dyDescent="0.25">
      <c r="I106" s="45"/>
    </row>
    <row r="107" spans="9:9" x14ac:dyDescent="0.25">
      <c r="I107" s="45"/>
    </row>
    <row r="108" spans="9:9" x14ac:dyDescent="0.25">
      <c r="I108" s="45"/>
    </row>
    <row r="109" spans="9:9" x14ac:dyDescent="0.25">
      <c r="I109" s="45"/>
    </row>
    <row r="110" spans="9:9" x14ac:dyDescent="0.25">
      <c r="I110" s="45"/>
    </row>
    <row r="111" spans="9:9" x14ac:dyDescent="0.25">
      <c r="I111" s="45"/>
    </row>
    <row r="112" spans="9:9" x14ac:dyDescent="0.25">
      <c r="I112" s="45"/>
    </row>
    <row r="113" spans="9:9" x14ac:dyDescent="0.25">
      <c r="I113" s="45"/>
    </row>
    <row r="114" spans="9:9" x14ac:dyDescent="0.25">
      <c r="I114" s="45"/>
    </row>
    <row r="115" spans="9:9" x14ac:dyDescent="0.25">
      <c r="I115" s="45"/>
    </row>
    <row r="116" spans="9:9" x14ac:dyDescent="0.25">
      <c r="I116" s="45"/>
    </row>
    <row r="117" spans="9:9" x14ac:dyDescent="0.25">
      <c r="I117" s="45"/>
    </row>
    <row r="118" spans="9:9" x14ac:dyDescent="0.25">
      <c r="I118" s="45"/>
    </row>
    <row r="119" spans="9:9" x14ac:dyDescent="0.25">
      <c r="I119" s="45"/>
    </row>
    <row r="120" spans="9:9" x14ac:dyDescent="0.25">
      <c r="I120" s="45"/>
    </row>
    <row r="121" spans="9:9" x14ac:dyDescent="0.25">
      <c r="I121" s="45"/>
    </row>
    <row r="122" spans="9:9" x14ac:dyDescent="0.25">
      <c r="I122" s="45"/>
    </row>
    <row r="123" spans="9:9" x14ac:dyDescent="0.25">
      <c r="I123" s="45"/>
    </row>
    <row r="124" spans="9:9" x14ac:dyDescent="0.25">
      <c r="I124" s="45"/>
    </row>
    <row r="125" spans="9:9" x14ac:dyDescent="0.25">
      <c r="I125" s="45"/>
    </row>
    <row r="126" spans="9:9" x14ac:dyDescent="0.25">
      <c r="I126" s="45"/>
    </row>
    <row r="127" spans="9:9" x14ac:dyDescent="0.25">
      <c r="I127" s="45"/>
    </row>
    <row r="128" spans="9:9" x14ac:dyDescent="0.25">
      <c r="I128" s="45"/>
    </row>
    <row r="129" spans="9:9" x14ac:dyDescent="0.25">
      <c r="I129" s="45"/>
    </row>
    <row r="130" spans="9:9" x14ac:dyDescent="0.25">
      <c r="I130" s="45"/>
    </row>
    <row r="131" spans="9:9" x14ac:dyDescent="0.25">
      <c r="I131" s="45"/>
    </row>
    <row r="132" spans="9:9" x14ac:dyDescent="0.25">
      <c r="I132" s="45"/>
    </row>
    <row r="133" spans="9:9" x14ac:dyDescent="0.25">
      <c r="I133" s="45"/>
    </row>
    <row r="134" spans="9:9" x14ac:dyDescent="0.25">
      <c r="I134" s="45"/>
    </row>
    <row r="135" spans="9:9" x14ac:dyDescent="0.25">
      <c r="I135" s="45"/>
    </row>
    <row r="136" spans="9:9" x14ac:dyDescent="0.25">
      <c r="I136" s="45"/>
    </row>
    <row r="137" spans="9:9" x14ac:dyDescent="0.25">
      <c r="I137" s="45"/>
    </row>
    <row r="138" spans="9:9" x14ac:dyDescent="0.25">
      <c r="I138" s="45"/>
    </row>
    <row r="139" spans="9:9" x14ac:dyDescent="0.25">
      <c r="I139" s="45"/>
    </row>
    <row r="140" spans="9:9" x14ac:dyDescent="0.25">
      <c r="I140" s="45"/>
    </row>
    <row r="141" spans="9:9" x14ac:dyDescent="0.25">
      <c r="I141" s="45"/>
    </row>
    <row r="142" spans="9:9" x14ac:dyDescent="0.25">
      <c r="I142" s="45"/>
    </row>
    <row r="143" spans="9:9" x14ac:dyDescent="0.25">
      <c r="I143" s="45"/>
    </row>
    <row r="144" spans="9:9" x14ac:dyDescent="0.25">
      <c r="I144" s="45"/>
    </row>
    <row r="145" spans="9:9" x14ac:dyDescent="0.25">
      <c r="I145" s="45"/>
    </row>
    <row r="146" spans="9:9" x14ac:dyDescent="0.25">
      <c r="I146" s="45"/>
    </row>
    <row r="147" spans="9:9" x14ac:dyDescent="0.25">
      <c r="I147" s="45"/>
    </row>
    <row r="148" spans="9:9" x14ac:dyDescent="0.25">
      <c r="I148" s="45"/>
    </row>
    <row r="149" spans="9:9" x14ac:dyDescent="0.25">
      <c r="I149" s="45"/>
    </row>
    <row r="150" spans="9:9" x14ac:dyDescent="0.25">
      <c r="I150" s="45"/>
    </row>
    <row r="151" spans="9:9" x14ac:dyDescent="0.25">
      <c r="I151" s="45"/>
    </row>
    <row r="152" spans="9:9" x14ac:dyDescent="0.25">
      <c r="I152" s="45"/>
    </row>
    <row r="153" spans="9:9" x14ac:dyDescent="0.25">
      <c r="I153" s="45"/>
    </row>
    <row r="154" spans="9:9" x14ac:dyDescent="0.25">
      <c r="I154" s="45"/>
    </row>
    <row r="155" spans="9:9" x14ac:dyDescent="0.25">
      <c r="I155" s="45"/>
    </row>
    <row r="156" spans="9:9" x14ac:dyDescent="0.25">
      <c r="I156" s="45"/>
    </row>
    <row r="157" spans="9:9" x14ac:dyDescent="0.25">
      <c r="I157" s="45"/>
    </row>
    <row r="158" spans="9:9" x14ac:dyDescent="0.25">
      <c r="I158" s="45"/>
    </row>
    <row r="159" spans="9:9" x14ac:dyDescent="0.25">
      <c r="I159" s="45"/>
    </row>
    <row r="160" spans="9:9" x14ac:dyDescent="0.25">
      <c r="I160" s="45"/>
    </row>
    <row r="161" spans="9:9" x14ac:dyDescent="0.25">
      <c r="I161" s="45"/>
    </row>
    <row r="162" spans="9:9" x14ac:dyDescent="0.25">
      <c r="I162" s="45"/>
    </row>
    <row r="163" spans="9:9" x14ac:dyDescent="0.25">
      <c r="I163" s="45"/>
    </row>
    <row r="164" spans="9:9" x14ac:dyDescent="0.25">
      <c r="I164" s="45"/>
    </row>
    <row r="165" spans="9:9" x14ac:dyDescent="0.25">
      <c r="I165" s="45"/>
    </row>
    <row r="166" spans="9:9" x14ac:dyDescent="0.25">
      <c r="I166" s="45"/>
    </row>
    <row r="167" spans="9:9" x14ac:dyDescent="0.25">
      <c r="I167" s="45"/>
    </row>
    <row r="168" spans="9:9" x14ac:dyDescent="0.25">
      <c r="I168" s="45"/>
    </row>
    <row r="169" spans="9:9" x14ac:dyDescent="0.25">
      <c r="I169" s="45"/>
    </row>
    <row r="170" spans="9:9" x14ac:dyDescent="0.25">
      <c r="I170" s="45"/>
    </row>
    <row r="171" spans="9:9" x14ac:dyDescent="0.25">
      <c r="I171" s="45"/>
    </row>
    <row r="172" spans="9:9" x14ac:dyDescent="0.25">
      <c r="I172" s="45"/>
    </row>
    <row r="173" spans="9:9" x14ac:dyDescent="0.25">
      <c r="I173" s="45"/>
    </row>
    <row r="174" spans="9:9" x14ac:dyDescent="0.25">
      <c r="I174" s="45"/>
    </row>
    <row r="175" spans="9:9" x14ac:dyDescent="0.25">
      <c r="I175" s="45"/>
    </row>
    <row r="176" spans="9:9" x14ac:dyDescent="0.25">
      <c r="I176" s="45"/>
    </row>
    <row r="177" spans="9:9" x14ac:dyDescent="0.25">
      <c r="I177" s="45"/>
    </row>
    <row r="178" spans="9:9" x14ac:dyDescent="0.25">
      <c r="I178" s="45"/>
    </row>
    <row r="179" spans="9:9" x14ac:dyDescent="0.25">
      <c r="I179" s="45"/>
    </row>
    <row r="180" spans="9:9" x14ac:dyDescent="0.25">
      <c r="I180" s="45"/>
    </row>
    <row r="181" spans="9:9" x14ac:dyDescent="0.25">
      <c r="I181" s="45"/>
    </row>
    <row r="182" spans="9:9" x14ac:dyDescent="0.25">
      <c r="I182" s="45"/>
    </row>
    <row r="183" spans="9:9" x14ac:dyDescent="0.25">
      <c r="I183" s="45"/>
    </row>
    <row r="184" spans="9:9" x14ac:dyDescent="0.25">
      <c r="I184" s="45"/>
    </row>
    <row r="185" spans="9:9" x14ac:dyDescent="0.25">
      <c r="I185" s="45"/>
    </row>
    <row r="186" spans="9:9" x14ac:dyDescent="0.25">
      <c r="I186" s="45"/>
    </row>
    <row r="187" spans="9:9" x14ac:dyDescent="0.25">
      <c r="I187" s="45"/>
    </row>
    <row r="188" spans="9:9" x14ac:dyDescent="0.25">
      <c r="I188" s="45"/>
    </row>
    <row r="189" spans="9:9" x14ac:dyDescent="0.25">
      <c r="I189" s="45"/>
    </row>
    <row r="190" spans="9:9" x14ac:dyDescent="0.25">
      <c r="I190" s="45"/>
    </row>
    <row r="191" spans="9:9" x14ac:dyDescent="0.25">
      <c r="I191" s="45"/>
    </row>
    <row r="192" spans="9:9" x14ac:dyDescent="0.25">
      <c r="I192" s="45"/>
    </row>
    <row r="193" spans="9:9" x14ac:dyDescent="0.25">
      <c r="I193" s="45"/>
    </row>
    <row r="194" spans="9:9" x14ac:dyDescent="0.25">
      <c r="I194" s="45"/>
    </row>
    <row r="195" spans="9:9" x14ac:dyDescent="0.25">
      <c r="I195" s="45"/>
    </row>
    <row r="196" spans="9:9" x14ac:dyDescent="0.25">
      <c r="I196" s="45"/>
    </row>
    <row r="197" spans="9:9" x14ac:dyDescent="0.25">
      <c r="I197" s="45"/>
    </row>
    <row r="198" spans="9:9" x14ac:dyDescent="0.25">
      <c r="I198" s="45"/>
    </row>
    <row r="199" spans="9:9" x14ac:dyDescent="0.25">
      <c r="I199" s="45"/>
    </row>
    <row r="200" spans="9:9" x14ac:dyDescent="0.25">
      <c r="I200" s="45"/>
    </row>
    <row r="201" spans="9:9" x14ac:dyDescent="0.25">
      <c r="I201" s="45"/>
    </row>
    <row r="202" spans="9:9" x14ac:dyDescent="0.25">
      <c r="I202" s="45"/>
    </row>
    <row r="203" spans="9:9" x14ac:dyDescent="0.25">
      <c r="I203" s="45"/>
    </row>
    <row r="204" spans="9:9" x14ac:dyDescent="0.25">
      <c r="I204" s="45"/>
    </row>
    <row r="205" spans="9:9" x14ac:dyDescent="0.25">
      <c r="I205" s="45"/>
    </row>
    <row r="206" spans="9:9" x14ac:dyDescent="0.25">
      <c r="I206" s="45"/>
    </row>
    <row r="207" spans="9:9" x14ac:dyDescent="0.25">
      <c r="I207" s="45"/>
    </row>
    <row r="208" spans="9:9" x14ac:dyDescent="0.25">
      <c r="I208" s="45"/>
    </row>
    <row r="209" spans="9:9" x14ac:dyDescent="0.25">
      <c r="I209" s="45"/>
    </row>
    <row r="210" spans="9:9" x14ac:dyDescent="0.25">
      <c r="I210" s="45"/>
    </row>
    <row r="211" spans="9:9" x14ac:dyDescent="0.25">
      <c r="I211" s="45"/>
    </row>
    <row r="212" spans="9:9" x14ac:dyDescent="0.25">
      <c r="I212" s="45"/>
    </row>
    <row r="213" spans="9:9" x14ac:dyDescent="0.25">
      <c r="I213" s="45"/>
    </row>
    <row r="214" spans="9:9" x14ac:dyDescent="0.25">
      <c r="I214" s="45"/>
    </row>
    <row r="215" spans="9:9" x14ac:dyDescent="0.25">
      <c r="I215" s="45"/>
    </row>
    <row r="216" spans="9:9" x14ac:dyDescent="0.25">
      <c r="I216" s="45"/>
    </row>
    <row r="217" spans="9:9" x14ac:dyDescent="0.25">
      <c r="I217" s="45"/>
    </row>
    <row r="218" spans="9:9" x14ac:dyDescent="0.25">
      <c r="I218" s="45"/>
    </row>
    <row r="219" spans="9:9" x14ac:dyDescent="0.25">
      <c r="I219" s="45"/>
    </row>
    <row r="220" spans="9:9" x14ac:dyDescent="0.25">
      <c r="I220" s="45"/>
    </row>
    <row r="221" spans="9:9" x14ac:dyDescent="0.25">
      <c r="I221" s="45"/>
    </row>
    <row r="222" spans="9:9" x14ac:dyDescent="0.25">
      <c r="I222" s="45"/>
    </row>
    <row r="223" spans="9:9" x14ac:dyDescent="0.25">
      <c r="I223" s="45"/>
    </row>
    <row r="224" spans="9:9" x14ac:dyDescent="0.25">
      <c r="I224" s="45"/>
    </row>
    <row r="225" spans="9:9" x14ac:dyDescent="0.25">
      <c r="I225" s="45"/>
    </row>
    <row r="226" spans="9:9" x14ac:dyDescent="0.25">
      <c r="I226" s="45"/>
    </row>
    <row r="227" spans="9:9" x14ac:dyDescent="0.25">
      <c r="I227" s="45"/>
    </row>
    <row r="228" spans="9:9" x14ac:dyDescent="0.25">
      <c r="I228" s="45"/>
    </row>
    <row r="229" spans="9:9" x14ac:dyDescent="0.25">
      <c r="I229" s="45"/>
    </row>
    <row r="230" spans="9:9" x14ac:dyDescent="0.25">
      <c r="I230" s="45"/>
    </row>
    <row r="231" spans="9:9" x14ac:dyDescent="0.25">
      <c r="I231" s="45"/>
    </row>
    <row r="232" spans="9:9" x14ac:dyDescent="0.25">
      <c r="I232" s="45"/>
    </row>
    <row r="233" spans="9:9" x14ac:dyDescent="0.25">
      <c r="I233" s="45"/>
    </row>
    <row r="234" spans="9:9" x14ac:dyDescent="0.25">
      <c r="I234" s="45"/>
    </row>
    <row r="235" spans="9:9" x14ac:dyDescent="0.25">
      <c r="I235" s="45"/>
    </row>
    <row r="236" spans="9:9" x14ac:dyDescent="0.25">
      <c r="I236" s="45"/>
    </row>
    <row r="237" spans="9:9" x14ac:dyDescent="0.25">
      <c r="I237" s="45"/>
    </row>
    <row r="238" spans="9:9" x14ac:dyDescent="0.25">
      <c r="I238" s="45"/>
    </row>
    <row r="239" spans="9:9" x14ac:dyDescent="0.25">
      <c r="I239" s="45"/>
    </row>
    <row r="240" spans="9:9" x14ac:dyDescent="0.25">
      <c r="I240" s="45"/>
    </row>
    <row r="241" spans="9:9" x14ac:dyDescent="0.25">
      <c r="I241" s="45"/>
    </row>
    <row r="242" spans="9:9" x14ac:dyDescent="0.25">
      <c r="I242" s="45"/>
    </row>
    <row r="243" spans="9:9" x14ac:dyDescent="0.25">
      <c r="I243" s="45"/>
    </row>
    <row r="244" spans="9:9" x14ac:dyDescent="0.25">
      <c r="I244" s="45"/>
    </row>
    <row r="245" spans="9:9" x14ac:dyDescent="0.25">
      <c r="I245" s="45"/>
    </row>
    <row r="246" spans="9:9" x14ac:dyDescent="0.25">
      <c r="I246" s="45"/>
    </row>
    <row r="247" spans="9:9" x14ac:dyDescent="0.25">
      <c r="I247" s="45"/>
    </row>
    <row r="248" spans="9:9" x14ac:dyDescent="0.25">
      <c r="I248" s="45"/>
    </row>
    <row r="249" spans="9:9" x14ac:dyDescent="0.25">
      <c r="I249" s="45"/>
    </row>
    <row r="250" spans="9:9" x14ac:dyDescent="0.25">
      <c r="I250" s="45"/>
    </row>
    <row r="251" spans="9:9" x14ac:dyDescent="0.25">
      <c r="I251" s="45"/>
    </row>
    <row r="252" spans="9:9" x14ac:dyDescent="0.25">
      <c r="I252" s="45"/>
    </row>
    <row r="253" spans="9:9" x14ac:dyDescent="0.25">
      <c r="I253" s="45"/>
    </row>
    <row r="254" spans="9:9" x14ac:dyDescent="0.25">
      <c r="I254" s="45"/>
    </row>
    <row r="255" spans="9:9" x14ac:dyDescent="0.25">
      <c r="I255" s="45"/>
    </row>
    <row r="256" spans="9:9" x14ac:dyDescent="0.25">
      <c r="I256" s="45"/>
    </row>
    <row r="257" spans="9:9" x14ac:dyDescent="0.25">
      <c r="I257" s="45"/>
    </row>
    <row r="258" spans="9:9" x14ac:dyDescent="0.25">
      <c r="I258" s="45"/>
    </row>
    <row r="259" spans="9:9" x14ac:dyDescent="0.25">
      <c r="I259" s="45"/>
    </row>
    <row r="260" spans="9:9" x14ac:dyDescent="0.25">
      <c r="I260" s="45"/>
    </row>
    <row r="261" spans="9:9" x14ac:dyDescent="0.25">
      <c r="I261" s="45"/>
    </row>
    <row r="262" spans="9:9" x14ac:dyDescent="0.25">
      <c r="I262" s="45"/>
    </row>
    <row r="263" spans="9:9" x14ac:dyDescent="0.25">
      <c r="I263" s="45"/>
    </row>
    <row r="264" spans="9:9" x14ac:dyDescent="0.25">
      <c r="I264" s="45"/>
    </row>
    <row r="265" spans="9:9" x14ac:dyDescent="0.25">
      <c r="I265" s="45"/>
    </row>
    <row r="266" spans="9:9" x14ac:dyDescent="0.25">
      <c r="I266" s="45"/>
    </row>
    <row r="267" spans="9:9" x14ac:dyDescent="0.25">
      <c r="I267" s="45"/>
    </row>
    <row r="268" spans="9:9" x14ac:dyDescent="0.25">
      <c r="I268" s="45"/>
    </row>
    <row r="269" spans="9:9" x14ac:dyDescent="0.25">
      <c r="I269" s="45"/>
    </row>
    <row r="270" spans="9:9" x14ac:dyDescent="0.25">
      <c r="I270" s="45"/>
    </row>
    <row r="271" spans="9:9" x14ac:dyDescent="0.25">
      <c r="I271" s="45"/>
    </row>
    <row r="272" spans="9:9" x14ac:dyDescent="0.25">
      <c r="I272" s="45"/>
    </row>
    <row r="273" spans="9:9" x14ac:dyDescent="0.25">
      <c r="I273" s="45"/>
    </row>
    <row r="274" spans="9:9" x14ac:dyDescent="0.25">
      <c r="I274" s="45"/>
    </row>
    <row r="275" spans="9:9" x14ac:dyDescent="0.25">
      <c r="I275" s="45"/>
    </row>
    <row r="276" spans="9:9" x14ac:dyDescent="0.25">
      <c r="I276" s="45"/>
    </row>
    <row r="277" spans="9:9" x14ac:dyDescent="0.25">
      <c r="I277" s="45"/>
    </row>
    <row r="278" spans="9:9" x14ac:dyDescent="0.25">
      <c r="I278" s="45"/>
    </row>
    <row r="279" spans="9:9" x14ac:dyDescent="0.25">
      <c r="I279" s="45"/>
    </row>
    <row r="280" spans="9:9" x14ac:dyDescent="0.25">
      <c r="I280" s="45"/>
    </row>
    <row r="281" spans="9:9" x14ac:dyDescent="0.25">
      <c r="I281" s="45"/>
    </row>
    <row r="282" spans="9:9" x14ac:dyDescent="0.25">
      <c r="I282" s="45"/>
    </row>
    <row r="283" spans="9:9" x14ac:dyDescent="0.25">
      <c r="I283" s="45"/>
    </row>
    <row r="284" spans="9:9" x14ac:dyDescent="0.25">
      <c r="I284" s="45"/>
    </row>
    <row r="285" spans="9:9" x14ac:dyDescent="0.25">
      <c r="I285" s="45"/>
    </row>
    <row r="286" spans="9:9" x14ac:dyDescent="0.25">
      <c r="I286" s="45"/>
    </row>
    <row r="287" spans="9:9" x14ac:dyDescent="0.25">
      <c r="I287" s="45"/>
    </row>
    <row r="288" spans="9:9" x14ac:dyDescent="0.25">
      <c r="I288" s="45"/>
    </row>
    <row r="289" spans="9:9" x14ac:dyDescent="0.25">
      <c r="I289" s="45"/>
    </row>
    <row r="290" spans="9:9" x14ac:dyDescent="0.25">
      <c r="I290" s="45"/>
    </row>
    <row r="291" spans="9:9" x14ac:dyDescent="0.25">
      <c r="I291" s="45"/>
    </row>
    <row r="292" spans="9:9" x14ac:dyDescent="0.25">
      <c r="I292" s="45"/>
    </row>
    <row r="293" spans="9:9" x14ac:dyDescent="0.25">
      <c r="I293" s="45"/>
    </row>
    <row r="294" spans="9:9" x14ac:dyDescent="0.25">
      <c r="I294" s="45"/>
    </row>
    <row r="295" spans="9:9" x14ac:dyDescent="0.25">
      <c r="I295" s="45"/>
    </row>
    <row r="296" spans="9:9" x14ac:dyDescent="0.25">
      <c r="I296" s="45"/>
    </row>
    <row r="297" spans="9:9" x14ac:dyDescent="0.25">
      <c r="I297" s="45"/>
    </row>
    <row r="298" spans="9:9" x14ac:dyDescent="0.25">
      <c r="I298" s="45"/>
    </row>
    <row r="299" spans="9:9" x14ac:dyDescent="0.25">
      <c r="I299" s="45"/>
    </row>
    <row r="300" spans="9:9" x14ac:dyDescent="0.25">
      <c r="I300" s="45"/>
    </row>
    <row r="301" spans="9:9" x14ac:dyDescent="0.25">
      <c r="I301" s="45"/>
    </row>
    <row r="302" spans="9:9" x14ac:dyDescent="0.25">
      <c r="I302" s="45"/>
    </row>
    <row r="303" spans="9:9" x14ac:dyDescent="0.25">
      <c r="I303" s="45"/>
    </row>
    <row r="304" spans="9:9" x14ac:dyDescent="0.25">
      <c r="I304" s="45"/>
    </row>
    <row r="305" spans="9:9" x14ac:dyDescent="0.25">
      <c r="I305" s="45"/>
    </row>
    <row r="306" spans="9:9" x14ac:dyDescent="0.25">
      <c r="I306" s="45"/>
    </row>
    <row r="307" spans="9:9" x14ac:dyDescent="0.25">
      <c r="I307" s="45"/>
    </row>
    <row r="308" spans="9:9" x14ac:dyDescent="0.25">
      <c r="I308" s="45"/>
    </row>
    <row r="309" spans="9:9" x14ac:dyDescent="0.25">
      <c r="I309" s="45"/>
    </row>
    <row r="310" spans="9:9" x14ac:dyDescent="0.25">
      <c r="I310" s="45"/>
    </row>
    <row r="311" spans="9:9" x14ac:dyDescent="0.25">
      <c r="I311" s="45"/>
    </row>
    <row r="312" spans="9:9" x14ac:dyDescent="0.25">
      <c r="I312" s="45"/>
    </row>
    <row r="313" spans="9:9" x14ac:dyDescent="0.25">
      <c r="I313" s="45"/>
    </row>
    <row r="314" spans="9:9" x14ac:dyDescent="0.25">
      <c r="I314" s="45"/>
    </row>
    <row r="315" spans="9:9" x14ac:dyDescent="0.25">
      <c r="I315" s="45"/>
    </row>
    <row r="316" spans="9:9" x14ac:dyDescent="0.25">
      <c r="I316" s="45"/>
    </row>
    <row r="317" spans="9:9" x14ac:dyDescent="0.25">
      <c r="I317" s="45"/>
    </row>
    <row r="318" spans="9:9" x14ac:dyDescent="0.25">
      <c r="I318" s="45"/>
    </row>
    <row r="319" spans="9:9" x14ac:dyDescent="0.25">
      <c r="I319" s="45"/>
    </row>
    <row r="320" spans="9:9" x14ac:dyDescent="0.25">
      <c r="I320" s="45"/>
    </row>
    <row r="321" spans="9:9" x14ac:dyDescent="0.25">
      <c r="I321" s="45"/>
    </row>
    <row r="322" spans="9:9" x14ac:dyDescent="0.25">
      <c r="I322" s="45"/>
    </row>
    <row r="323" spans="9:9" x14ac:dyDescent="0.25">
      <c r="I323" s="45"/>
    </row>
    <row r="324" spans="9:9" x14ac:dyDescent="0.25">
      <c r="I324" s="45"/>
    </row>
    <row r="325" spans="9:9" x14ac:dyDescent="0.25">
      <c r="I325" s="45"/>
    </row>
    <row r="326" spans="9:9" x14ac:dyDescent="0.25">
      <c r="I326" s="45"/>
    </row>
    <row r="327" spans="9:9" x14ac:dyDescent="0.25">
      <c r="I327" s="45"/>
    </row>
    <row r="328" spans="9:9" x14ac:dyDescent="0.25">
      <c r="I328" s="45"/>
    </row>
    <row r="329" spans="9:9" x14ac:dyDescent="0.25">
      <c r="I329" s="45"/>
    </row>
    <row r="330" spans="9:9" x14ac:dyDescent="0.25">
      <c r="I330" s="45"/>
    </row>
    <row r="331" spans="9:9" x14ac:dyDescent="0.25">
      <c r="I331" s="45"/>
    </row>
    <row r="332" spans="9:9" x14ac:dyDescent="0.25">
      <c r="I332" s="45"/>
    </row>
    <row r="333" spans="9:9" x14ac:dyDescent="0.25">
      <c r="I333" s="45"/>
    </row>
    <row r="334" spans="9:9" x14ac:dyDescent="0.25">
      <c r="I334" s="45"/>
    </row>
    <row r="335" spans="9:9" x14ac:dyDescent="0.25">
      <c r="I335" s="45"/>
    </row>
    <row r="336" spans="9:9" x14ac:dyDescent="0.25">
      <c r="I336" s="45"/>
    </row>
    <row r="337" spans="9:9" x14ac:dyDescent="0.25">
      <c r="I337" s="45"/>
    </row>
    <row r="338" spans="9:9" x14ac:dyDescent="0.25">
      <c r="I338" s="45"/>
    </row>
    <row r="339" spans="9:9" x14ac:dyDescent="0.25">
      <c r="I339" s="45"/>
    </row>
    <row r="340" spans="9:9" x14ac:dyDescent="0.25">
      <c r="I340" s="45"/>
    </row>
    <row r="341" spans="9:9" x14ac:dyDescent="0.25">
      <c r="I341" s="45"/>
    </row>
    <row r="342" spans="9:9" x14ac:dyDescent="0.25">
      <c r="I342" s="45"/>
    </row>
    <row r="343" spans="9:9" x14ac:dyDescent="0.25">
      <c r="I343" s="45"/>
    </row>
    <row r="344" spans="9:9" x14ac:dyDescent="0.25">
      <c r="I344" s="45"/>
    </row>
    <row r="345" spans="9:9" x14ac:dyDescent="0.25">
      <c r="I345" s="45"/>
    </row>
    <row r="346" spans="9:9" x14ac:dyDescent="0.25">
      <c r="I346" s="45"/>
    </row>
    <row r="347" spans="9:9" x14ac:dyDescent="0.25">
      <c r="I347" s="45"/>
    </row>
    <row r="348" spans="9:9" x14ac:dyDescent="0.25">
      <c r="I348" s="45"/>
    </row>
    <row r="349" spans="9:9" x14ac:dyDescent="0.25">
      <c r="I349" s="45"/>
    </row>
    <row r="350" spans="9:9" x14ac:dyDescent="0.25">
      <c r="I350" s="45"/>
    </row>
    <row r="351" spans="9:9" x14ac:dyDescent="0.25">
      <c r="I351" s="45"/>
    </row>
    <row r="352" spans="9:9" x14ac:dyDescent="0.25">
      <c r="I352" s="45"/>
    </row>
    <row r="353" spans="9:9" x14ac:dyDescent="0.25">
      <c r="I353" s="45"/>
    </row>
    <row r="354" spans="9:9" x14ac:dyDescent="0.25">
      <c r="I354" s="45"/>
    </row>
    <row r="355" spans="9:9" x14ac:dyDescent="0.25">
      <c r="I355" s="45"/>
    </row>
    <row r="356" spans="9:9" x14ac:dyDescent="0.25">
      <c r="I356" s="45"/>
    </row>
    <row r="357" spans="9:9" x14ac:dyDescent="0.25">
      <c r="I357" s="45"/>
    </row>
    <row r="358" spans="9:9" x14ac:dyDescent="0.25">
      <c r="I358" s="45"/>
    </row>
    <row r="359" spans="9:9" x14ac:dyDescent="0.25">
      <c r="I359" s="45"/>
    </row>
    <row r="360" spans="9:9" x14ac:dyDescent="0.25">
      <c r="I360" s="45"/>
    </row>
    <row r="361" spans="9:9" x14ac:dyDescent="0.25">
      <c r="I361" s="45"/>
    </row>
    <row r="362" spans="9:9" x14ac:dyDescent="0.25">
      <c r="I362" s="45"/>
    </row>
    <row r="363" spans="9:9" x14ac:dyDescent="0.25">
      <c r="I363" s="45"/>
    </row>
    <row r="364" spans="9:9" x14ac:dyDescent="0.25">
      <c r="I364" s="45"/>
    </row>
    <row r="365" spans="9:9" x14ac:dyDescent="0.25">
      <c r="I365" s="45"/>
    </row>
    <row r="366" spans="9:9" x14ac:dyDescent="0.25">
      <c r="I366" s="45"/>
    </row>
    <row r="367" spans="9:9" x14ac:dyDescent="0.25">
      <c r="I367" s="45"/>
    </row>
    <row r="368" spans="9:9" x14ac:dyDescent="0.25">
      <c r="I368" s="45"/>
    </row>
    <row r="369" spans="9:9" x14ac:dyDescent="0.25">
      <c r="I369" s="45"/>
    </row>
    <row r="370" spans="9:9" x14ac:dyDescent="0.25">
      <c r="I370" s="45"/>
    </row>
    <row r="371" spans="9:9" x14ac:dyDescent="0.25">
      <c r="I371" s="45"/>
    </row>
    <row r="372" spans="9:9" x14ac:dyDescent="0.25">
      <c r="I372" s="45"/>
    </row>
    <row r="373" spans="9:9" x14ac:dyDescent="0.25">
      <c r="I373" s="45"/>
    </row>
    <row r="374" spans="9:9" x14ac:dyDescent="0.25">
      <c r="I374" s="45"/>
    </row>
    <row r="375" spans="9:9" x14ac:dyDescent="0.25">
      <c r="I375" s="45"/>
    </row>
    <row r="376" spans="9:9" x14ac:dyDescent="0.25">
      <c r="I376" s="45"/>
    </row>
    <row r="377" spans="9:9" x14ac:dyDescent="0.25">
      <c r="I377" s="45"/>
    </row>
    <row r="378" spans="9:9" x14ac:dyDescent="0.25">
      <c r="I378" s="45"/>
    </row>
    <row r="379" spans="9:9" x14ac:dyDescent="0.25">
      <c r="I379" s="45"/>
    </row>
    <row r="380" spans="9:9" x14ac:dyDescent="0.25">
      <c r="I380" s="45"/>
    </row>
    <row r="381" spans="9:9" x14ac:dyDescent="0.25">
      <c r="I381" s="45"/>
    </row>
    <row r="382" spans="9:9" x14ac:dyDescent="0.25">
      <c r="I382" s="45"/>
    </row>
    <row r="383" spans="9:9" x14ac:dyDescent="0.25">
      <c r="I383" s="45"/>
    </row>
    <row r="384" spans="9:9" x14ac:dyDescent="0.25">
      <c r="I384" s="45"/>
    </row>
    <row r="385" spans="9:9" x14ac:dyDescent="0.25">
      <c r="I385" s="45"/>
    </row>
    <row r="386" spans="9:9" x14ac:dyDescent="0.25">
      <c r="I386" s="45"/>
    </row>
    <row r="387" spans="9:9" x14ac:dyDescent="0.25">
      <c r="I387" s="45"/>
    </row>
    <row r="388" spans="9:9" x14ac:dyDescent="0.25">
      <c r="I388" s="45"/>
    </row>
    <row r="389" spans="9:9" x14ac:dyDescent="0.25">
      <c r="I389" s="45"/>
    </row>
    <row r="390" spans="9:9" x14ac:dyDescent="0.25">
      <c r="I390" s="45"/>
    </row>
    <row r="391" spans="9:9" x14ac:dyDescent="0.25">
      <c r="I391" s="45"/>
    </row>
    <row r="392" spans="9:9" x14ac:dyDescent="0.25">
      <c r="I392" s="45"/>
    </row>
    <row r="393" spans="9:9" x14ac:dyDescent="0.25">
      <c r="I393" s="45"/>
    </row>
    <row r="394" spans="9:9" x14ac:dyDescent="0.25">
      <c r="I394" s="45"/>
    </row>
    <row r="395" spans="9:9" x14ac:dyDescent="0.25">
      <c r="I395" s="45"/>
    </row>
    <row r="396" spans="9:9" x14ac:dyDescent="0.25">
      <c r="I396" s="45"/>
    </row>
    <row r="397" spans="9:9" x14ac:dyDescent="0.25">
      <c r="I397" s="45"/>
    </row>
    <row r="398" spans="9:9" x14ac:dyDescent="0.25">
      <c r="I398" s="45"/>
    </row>
    <row r="399" spans="9:9" x14ac:dyDescent="0.25">
      <c r="I399" s="45"/>
    </row>
    <row r="400" spans="9:9" x14ac:dyDescent="0.25">
      <c r="I400" s="45"/>
    </row>
    <row r="401" spans="9:9" x14ac:dyDescent="0.25">
      <c r="I401" s="45"/>
    </row>
    <row r="402" spans="9:9" x14ac:dyDescent="0.25">
      <c r="I402" s="45"/>
    </row>
    <row r="403" spans="9:9" x14ac:dyDescent="0.25">
      <c r="I403" s="45"/>
    </row>
    <row r="404" spans="9:9" x14ac:dyDescent="0.25">
      <c r="I404" s="45"/>
    </row>
    <row r="405" spans="9:9" x14ac:dyDescent="0.25">
      <c r="I405" s="45"/>
    </row>
    <row r="406" spans="9:9" x14ac:dyDescent="0.25">
      <c r="I406" s="45"/>
    </row>
    <row r="407" spans="9:9" x14ac:dyDescent="0.25">
      <c r="I407" s="45"/>
    </row>
    <row r="408" spans="9:9" x14ac:dyDescent="0.25">
      <c r="I408" s="45"/>
    </row>
    <row r="409" spans="9:9" x14ac:dyDescent="0.25">
      <c r="I409" s="45"/>
    </row>
    <row r="410" spans="9:9" x14ac:dyDescent="0.25">
      <c r="I410" s="45"/>
    </row>
    <row r="411" spans="9:9" x14ac:dyDescent="0.25">
      <c r="I411" s="45"/>
    </row>
    <row r="412" spans="9:9" x14ac:dyDescent="0.25">
      <c r="I412" s="45"/>
    </row>
    <row r="413" spans="9:9" x14ac:dyDescent="0.25">
      <c r="I413" s="45"/>
    </row>
    <row r="414" spans="9:9" x14ac:dyDescent="0.25">
      <c r="I414" s="45"/>
    </row>
    <row r="415" spans="9:9" x14ac:dyDescent="0.25">
      <c r="I415" s="45"/>
    </row>
    <row r="416" spans="9:9" x14ac:dyDescent="0.25">
      <c r="I416" s="45"/>
    </row>
    <row r="417" spans="9:9" x14ac:dyDescent="0.25">
      <c r="I417" s="45"/>
    </row>
    <row r="418" spans="9:9" x14ac:dyDescent="0.25">
      <c r="I418" s="45"/>
    </row>
    <row r="419" spans="9:9" x14ac:dyDescent="0.25">
      <c r="I419" s="45"/>
    </row>
    <row r="420" spans="9:9" x14ac:dyDescent="0.25">
      <c r="I420" s="45"/>
    </row>
    <row r="421" spans="9:9" x14ac:dyDescent="0.25">
      <c r="I421" s="45"/>
    </row>
    <row r="422" spans="9:9" x14ac:dyDescent="0.25">
      <c r="I422" s="45"/>
    </row>
    <row r="423" spans="9:9" x14ac:dyDescent="0.25">
      <c r="I423" s="45"/>
    </row>
    <row r="424" spans="9:9" x14ac:dyDescent="0.25">
      <c r="I424" s="45"/>
    </row>
    <row r="425" spans="9:9" x14ac:dyDescent="0.25">
      <c r="I425" s="45"/>
    </row>
    <row r="426" spans="9:9" x14ac:dyDescent="0.25">
      <c r="I426" s="45"/>
    </row>
    <row r="427" spans="9:9" x14ac:dyDescent="0.25">
      <c r="I427" s="45"/>
    </row>
    <row r="428" spans="9:9" x14ac:dyDescent="0.25">
      <c r="I428" s="45"/>
    </row>
    <row r="429" spans="9:9" x14ac:dyDescent="0.25">
      <c r="I429" s="45"/>
    </row>
    <row r="430" spans="9:9" x14ac:dyDescent="0.25">
      <c r="I430" s="45"/>
    </row>
    <row r="431" spans="9:9" x14ac:dyDescent="0.25">
      <c r="I431" s="45"/>
    </row>
    <row r="432" spans="9:9" x14ac:dyDescent="0.25">
      <c r="I432" s="45"/>
    </row>
    <row r="433" spans="9:9" x14ac:dyDescent="0.25">
      <c r="I433" s="45"/>
    </row>
    <row r="434" spans="9:9" x14ac:dyDescent="0.25">
      <c r="I434" s="45"/>
    </row>
    <row r="435" spans="9:9" x14ac:dyDescent="0.25">
      <c r="I435" s="45"/>
    </row>
    <row r="436" spans="9:9" x14ac:dyDescent="0.25">
      <c r="I436" s="45"/>
    </row>
    <row r="437" spans="9:9" x14ac:dyDescent="0.25">
      <c r="I437" s="45"/>
    </row>
    <row r="438" spans="9:9" x14ac:dyDescent="0.25">
      <c r="I438" s="45"/>
    </row>
    <row r="439" spans="9:9" x14ac:dyDescent="0.25">
      <c r="I439" s="45"/>
    </row>
    <row r="440" spans="9:9" x14ac:dyDescent="0.25">
      <c r="I440" s="45"/>
    </row>
    <row r="441" spans="9:9" x14ac:dyDescent="0.25">
      <c r="I441" s="45"/>
    </row>
    <row r="442" spans="9:9" x14ac:dyDescent="0.25">
      <c r="I442" s="45"/>
    </row>
    <row r="443" spans="9:9" x14ac:dyDescent="0.25">
      <c r="I443" s="45"/>
    </row>
    <row r="444" spans="9:9" x14ac:dyDescent="0.25">
      <c r="I444" s="45"/>
    </row>
    <row r="445" spans="9:9" x14ac:dyDescent="0.25">
      <c r="I445" s="45"/>
    </row>
    <row r="446" spans="9:9" x14ac:dyDescent="0.25">
      <c r="I446" s="45"/>
    </row>
    <row r="447" spans="9:9" x14ac:dyDescent="0.25">
      <c r="I447" s="45"/>
    </row>
    <row r="448" spans="9:9" x14ac:dyDescent="0.25">
      <c r="I448" s="45"/>
    </row>
    <row r="449" spans="9:9" x14ac:dyDescent="0.25">
      <c r="I449" s="45"/>
    </row>
    <row r="450" spans="9:9" x14ac:dyDescent="0.25">
      <c r="I450" s="45"/>
    </row>
    <row r="451" spans="9:9" x14ac:dyDescent="0.25">
      <c r="I451" s="45"/>
    </row>
    <row r="452" spans="9:9" x14ac:dyDescent="0.25">
      <c r="I452" s="45"/>
    </row>
    <row r="453" spans="9:9" x14ac:dyDescent="0.25">
      <c r="I453" s="45"/>
    </row>
    <row r="454" spans="9:9" x14ac:dyDescent="0.25">
      <c r="I454" s="45"/>
    </row>
    <row r="455" spans="9:9" x14ac:dyDescent="0.25">
      <c r="I455" s="45"/>
    </row>
    <row r="456" spans="9:9" x14ac:dyDescent="0.25">
      <c r="I456" s="45"/>
    </row>
    <row r="457" spans="9:9" x14ac:dyDescent="0.25">
      <c r="I457" s="45"/>
    </row>
    <row r="458" spans="9:9" x14ac:dyDescent="0.25">
      <c r="I458" s="45"/>
    </row>
    <row r="459" spans="9:9" x14ac:dyDescent="0.25">
      <c r="I459" s="45"/>
    </row>
    <row r="460" spans="9:9" x14ac:dyDescent="0.25">
      <c r="I460" s="45"/>
    </row>
    <row r="461" spans="9:9" x14ac:dyDescent="0.25">
      <c r="I461" s="45"/>
    </row>
    <row r="462" spans="9:9" x14ac:dyDescent="0.25">
      <c r="I462" s="45"/>
    </row>
    <row r="463" spans="9:9" x14ac:dyDescent="0.25">
      <c r="I463" s="45"/>
    </row>
    <row r="464" spans="9:9" x14ac:dyDescent="0.25">
      <c r="I464" s="45"/>
    </row>
    <row r="465" spans="9:9" x14ac:dyDescent="0.25">
      <c r="I465" s="45"/>
    </row>
    <row r="466" spans="9:9" x14ac:dyDescent="0.25">
      <c r="I466" s="45"/>
    </row>
    <row r="467" spans="9:9" x14ac:dyDescent="0.25">
      <c r="I467" s="45"/>
    </row>
    <row r="468" spans="9:9" x14ac:dyDescent="0.25">
      <c r="I468" s="45"/>
    </row>
    <row r="469" spans="9:9" x14ac:dyDescent="0.25">
      <c r="I469" s="45"/>
    </row>
    <row r="470" spans="9:9" x14ac:dyDescent="0.25">
      <c r="I470" s="45"/>
    </row>
    <row r="471" spans="9:9" x14ac:dyDescent="0.25">
      <c r="I471" s="45"/>
    </row>
    <row r="472" spans="9:9" x14ac:dyDescent="0.25">
      <c r="I472" s="45"/>
    </row>
    <row r="473" spans="9:9" x14ac:dyDescent="0.25">
      <c r="I473" s="45"/>
    </row>
    <row r="474" spans="9:9" x14ac:dyDescent="0.25">
      <c r="I474" s="45"/>
    </row>
    <row r="475" spans="9:9" x14ac:dyDescent="0.25">
      <c r="I475" s="45"/>
    </row>
    <row r="476" spans="9:9" x14ac:dyDescent="0.25">
      <c r="I476" s="45"/>
    </row>
    <row r="477" spans="9:9" x14ac:dyDescent="0.25">
      <c r="I477" s="45"/>
    </row>
    <row r="478" spans="9:9" x14ac:dyDescent="0.25">
      <c r="I478" s="45"/>
    </row>
    <row r="479" spans="9:9" x14ac:dyDescent="0.25">
      <c r="I479" s="45"/>
    </row>
    <row r="480" spans="9:9" x14ac:dyDescent="0.25">
      <c r="I480" s="45"/>
    </row>
    <row r="481" spans="9:9" x14ac:dyDescent="0.25">
      <c r="I481" s="45"/>
    </row>
    <row r="482" spans="9:9" x14ac:dyDescent="0.25">
      <c r="I482" s="45"/>
    </row>
    <row r="483" spans="9:9" x14ac:dyDescent="0.25">
      <c r="I483" s="45"/>
    </row>
    <row r="484" spans="9:9" x14ac:dyDescent="0.25">
      <c r="I484" s="45"/>
    </row>
    <row r="485" spans="9:9" x14ac:dyDescent="0.25">
      <c r="I485" s="45"/>
    </row>
    <row r="486" spans="9:9" x14ac:dyDescent="0.25">
      <c r="I486" s="45"/>
    </row>
    <row r="487" spans="9:9" x14ac:dyDescent="0.25">
      <c r="I487" s="45"/>
    </row>
    <row r="488" spans="9:9" x14ac:dyDescent="0.25">
      <c r="I488" s="45"/>
    </row>
    <row r="489" spans="9:9" x14ac:dyDescent="0.25">
      <c r="I489" s="45"/>
    </row>
    <row r="490" spans="9:9" x14ac:dyDescent="0.25">
      <c r="I490" s="45"/>
    </row>
    <row r="491" spans="9:9" x14ac:dyDescent="0.25">
      <c r="I491" s="45"/>
    </row>
    <row r="492" spans="9:9" x14ac:dyDescent="0.25">
      <c r="I492" s="45"/>
    </row>
    <row r="493" spans="9:9" x14ac:dyDescent="0.25">
      <c r="I493" s="45"/>
    </row>
    <row r="494" spans="9:9" x14ac:dyDescent="0.25">
      <c r="I494" s="45"/>
    </row>
    <row r="495" spans="9:9" x14ac:dyDescent="0.25">
      <c r="I495" s="45"/>
    </row>
    <row r="496" spans="9:9" x14ac:dyDescent="0.25">
      <c r="I496" s="45"/>
    </row>
    <row r="497" spans="9:9" x14ac:dyDescent="0.25">
      <c r="I497" s="45"/>
    </row>
    <row r="498" spans="9:9" x14ac:dyDescent="0.25">
      <c r="I498" s="45"/>
    </row>
    <row r="499" spans="9:9" x14ac:dyDescent="0.25">
      <c r="I499" s="45"/>
    </row>
    <row r="500" spans="9:9" x14ac:dyDescent="0.25">
      <c r="I500" s="45"/>
    </row>
    <row r="501" spans="9:9" x14ac:dyDescent="0.25">
      <c r="I501" s="45"/>
    </row>
    <row r="502" spans="9:9" x14ac:dyDescent="0.25">
      <c r="I502" s="45"/>
    </row>
    <row r="503" spans="9:9" x14ac:dyDescent="0.25">
      <c r="I503" s="45"/>
    </row>
    <row r="504" spans="9:9" x14ac:dyDescent="0.25">
      <c r="I504" s="45"/>
    </row>
    <row r="505" spans="9:9" x14ac:dyDescent="0.25">
      <c r="I505" s="45"/>
    </row>
    <row r="506" spans="9:9" x14ac:dyDescent="0.25">
      <c r="I506" s="45"/>
    </row>
    <row r="507" spans="9:9" x14ac:dyDescent="0.25">
      <c r="I507" s="45"/>
    </row>
    <row r="508" spans="9:9" x14ac:dyDescent="0.25">
      <c r="I508" s="45"/>
    </row>
    <row r="509" spans="9:9" x14ac:dyDescent="0.25">
      <c r="I509" s="45"/>
    </row>
    <row r="510" spans="9:9" x14ac:dyDescent="0.25">
      <c r="I510" s="45"/>
    </row>
    <row r="511" spans="9:9" x14ac:dyDescent="0.25">
      <c r="I511" s="45"/>
    </row>
    <row r="512" spans="9:9" x14ac:dyDescent="0.25">
      <c r="I512" s="45"/>
    </row>
    <row r="513" spans="9:9" x14ac:dyDescent="0.25">
      <c r="I513" s="45"/>
    </row>
    <row r="514" spans="9:9" x14ac:dyDescent="0.25">
      <c r="I514" s="45"/>
    </row>
    <row r="515" spans="9:9" x14ac:dyDescent="0.25">
      <c r="I515" s="45"/>
    </row>
    <row r="516" spans="9:9" x14ac:dyDescent="0.25">
      <c r="I516" s="45"/>
    </row>
    <row r="517" spans="9:9" x14ac:dyDescent="0.25">
      <c r="I517" s="45"/>
    </row>
    <row r="518" spans="9:9" x14ac:dyDescent="0.25">
      <c r="I518" s="45"/>
    </row>
    <row r="519" spans="9:9" x14ac:dyDescent="0.25">
      <c r="I519" s="45"/>
    </row>
    <row r="520" spans="9:9" x14ac:dyDescent="0.25">
      <c r="I520" s="45"/>
    </row>
    <row r="521" spans="9:9" x14ac:dyDescent="0.25">
      <c r="I521" s="45"/>
    </row>
    <row r="522" spans="9:9" x14ac:dyDescent="0.25">
      <c r="I522" s="45"/>
    </row>
    <row r="523" spans="9:9" x14ac:dyDescent="0.25">
      <c r="I523" s="45"/>
    </row>
    <row r="524" spans="9:9" x14ac:dyDescent="0.25">
      <c r="I524" s="45"/>
    </row>
    <row r="525" spans="9:9" x14ac:dyDescent="0.25">
      <c r="I525" s="45"/>
    </row>
    <row r="526" spans="9:9" x14ac:dyDescent="0.25">
      <c r="I526" s="45"/>
    </row>
    <row r="527" spans="9:9" x14ac:dyDescent="0.25">
      <c r="I527" s="45"/>
    </row>
    <row r="528" spans="9:9" x14ac:dyDescent="0.25">
      <c r="I528" s="45"/>
    </row>
    <row r="529" spans="9:9" x14ac:dyDescent="0.25">
      <c r="I529" s="45"/>
    </row>
    <row r="530" spans="9:9" x14ac:dyDescent="0.25">
      <c r="I530" s="45"/>
    </row>
    <row r="531" spans="9:9" x14ac:dyDescent="0.25">
      <c r="I531" s="45"/>
    </row>
    <row r="532" spans="9:9" x14ac:dyDescent="0.25">
      <c r="I532" s="45"/>
    </row>
    <row r="533" spans="9:9" x14ac:dyDescent="0.25">
      <c r="I533" s="45"/>
    </row>
    <row r="534" spans="9:9" x14ac:dyDescent="0.25">
      <c r="I534" s="45"/>
    </row>
    <row r="535" spans="9:9" x14ac:dyDescent="0.25">
      <c r="I535" s="45"/>
    </row>
    <row r="536" spans="9:9" x14ac:dyDescent="0.25">
      <c r="I536" s="45"/>
    </row>
    <row r="537" spans="9:9" x14ac:dyDescent="0.25">
      <c r="I537" s="45"/>
    </row>
    <row r="538" spans="9:9" x14ac:dyDescent="0.25">
      <c r="I538" s="45"/>
    </row>
    <row r="539" spans="9:9" x14ac:dyDescent="0.25">
      <c r="I539" s="45"/>
    </row>
    <row r="540" spans="9:9" x14ac:dyDescent="0.25">
      <c r="I540" s="45"/>
    </row>
    <row r="541" spans="9:9" x14ac:dyDescent="0.25">
      <c r="I541" s="45"/>
    </row>
    <row r="542" spans="9:9" x14ac:dyDescent="0.25">
      <c r="I542" s="45"/>
    </row>
    <row r="543" spans="9:9" x14ac:dyDescent="0.25">
      <c r="I543" s="45"/>
    </row>
    <row r="544" spans="9:9" x14ac:dyDescent="0.25">
      <c r="I544" s="45"/>
    </row>
    <row r="545" spans="9:9" x14ac:dyDescent="0.25">
      <c r="I545" s="45"/>
    </row>
    <row r="546" spans="9:9" x14ac:dyDescent="0.25">
      <c r="I546" s="45"/>
    </row>
    <row r="547" spans="9:9" x14ac:dyDescent="0.25">
      <c r="I547" s="45"/>
    </row>
    <row r="548" spans="9:9" x14ac:dyDescent="0.25">
      <c r="I548" s="45"/>
    </row>
    <row r="549" spans="9:9" x14ac:dyDescent="0.25">
      <c r="I549" s="45"/>
    </row>
    <row r="550" spans="9:9" x14ac:dyDescent="0.25">
      <c r="I550" s="45"/>
    </row>
    <row r="551" spans="9:9" x14ac:dyDescent="0.25">
      <c r="I551" s="45"/>
    </row>
    <row r="552" spans="9:9" x14ac:dyDescent="0.25">
      <c r="I552" s="45"/>
    </row>
    <row r="553" spans="9:9" x14ac:dyDescent="0.25">
      <c r="I553" s="45"/>
    </row>
    <row r="554" spans="9:9" x14ac:dyDescent="0.25">
      <c r="I554" s="45"/>
    </row>
    <row r="555" spans="9:9" x14ac:dyDescent="0.25">
      <c r="I555" s="45"/>
    </row>
    <row r="556" spans="9:9" x14ac:dyDescent="0.25">
      <c r="I556" s="45"/>
    </row>
    <row r="557" spans="9:9" x14ac:dyDescent="0.25">
      <c r="I557" s="45"/>
    </row>
    <row r="558" spans="9:9" x14ac:dyDescent="0.25">
      <c r="I558" s="45"/>
    </row>
    <row r="559" spans="9:9" x14ac:dyDescent="0.25">
      <c r="I559" s="45"/>
    </row>
    <row r="560" spans="9:9" x14ac:dyDescent="0.25">
      <c r="I560" s="45"/>
    </row>
    <row r="561" spans="9:9" x14ac:dyDescent="0.25">
      <c r="I561" s="45"/>
    </row>
    <row r="562" spans="9:9" x14ac:dyDescent="0.25">
      <c r="I562" s="45"/>
    </row>
    <row r="563" spans="9:9" x14ac:dyDescent="0.25">
      <c r="I563" s="45"/>
    </row>
    <row r="564" spans="9:9" x14ac:dyDescent="0.25">
      <c r="I564" s="45"/>
    </row>
    <row r="565" spans="9:9" x14ac:dyDescent="0.25">
      <c r="I565" s="45"/>
    </row>
    <row r="566" spans="9:9" x14ac:dyDescent="0.25">
      <c r="I566" s="45"/>
    </row>
    <row r="567" spans="9:9" x14ac:dyDescent="0.25">
      <c r="I567" s="45"/>
    </row>
    <row r="568" spans="9:9" x14ac:dyDescent="0.25">
      <c r="I568" s="45"/>
    </row>
    <row r="569" spans="9:9" x14ac:dyDescent="0.25">
      <c r="I569" s="45"/>
    </row>
    <row r="570" spans="9:9" x14ac:dyDescent="0.25">
      <c r="I570" s="45"/>
    </row>
    <row r="571" spans="9:9" x14ac:dyDescent="0.25">
      <c r="I571" s="45"/>
    </row>
    <row r="572" spans="9:9" x14ac:dyDescent="0.25">
      <c r="I572" s="45"/>
    </row>
    <row r="573" spans="9:9" x14ac:dyDescent="0.25">
      <c r="I573" s="45"/>
    </row>
    <row r="574" spans="9:9" x14ac:dyDescent="0.25">
      <c r="I574" s="45"/>
    </row>
    <row r="575" spans="9:9" x14ac:dyDescent="0.25">
      <c r="I575" s="45"/>
    </row>
    <row r="576" spans="9:9" x14ac:dyDescent="0.25">
      <c r="I576" s="45"/>
    </row>
    <row r="577" spans="9:9" x14ac:dyDescent="0.25">
      <c r="I577" s="45"/>
    </row>
    <row r="578" spans="9:9" x14ac:dyDescent="0.25">
      <c r="I578" s="45"/>
    </row>
    <row r="579" spans="9:9" x14ac:dyDescent="0.25">
      <c r="I579" s="45"/>
    </row>
    <row r="580" spans="9:9" x14ac:dyDescent="0.25">
      <c r="I580" s="45"/>
    </row>
    <row r="581" spans="9:9" x14ac:dyDescent="0.25">
      <c r="I581" s="45"/>
    </row>
    <row r="582" spans="9:9" x14ac:dyDescent="0.25">
      <c r="I582" s="45"/>
    </row>
    <row r="583" spans="9:9" x14ac:dyDescent="0.25">
      <c r="I583" s="45"/>
    </row>
    <row r="584" spans="9:9" x14ac:dyDescent="0.25">
      <c r="I584" s="45"/>
    </row>
    <row r="585" spans="9:9" x14ac:dyDescent="0.25">
      <c r="I585" s="45"/>
    </row>
    <row r="586" spans="9:9" x14ac:dyDescent="0.25">
      <c r="I586" s="45"/>
    </row>
    <row r="587" spans="9:9" x14ac:dyDescent="0.25">
      <c r="I587" s="45"/>
    </row>
    <row r="588" spans="9:9" x14ac:dyDescent="0.25">
      <c r="I588" s="45"/>
    </row>
    <row r="589" spans="9:9" x14ac:dyDescent="0.25">
      <c r="I589" s="45"/>
    </row>
    <row r="590" spans="9:9" x14ac:dyDescent="0.25">
      <c r="I590" s="45"/>
    </row>
    <row r="591" spans="9:9" x14ac:dyDescent="0.25">
      <c r="I591" s="45"/>
    </row>
    <row r="592" spans="9:9" x14ac:dyDescent="0.25">
      <c r="I592" s="45"/>
    </row>
    <row r="593" spans="9:9" x14ac:dyDescent="0.25">
      <c r="I593" s="45"/>
    </row>
    <row r="594" spans="9:9" x14ac:dyDescent="0.25">
      <c r="I594" s="45"/>
    </row>
    <row r="595" spans="9:9" x14ac:dyDescent="0.25">
      <c r="I595" s="45"/>
    </row>
    <row r="596" spans="9:9" x14ac:dyDescent="0.25">
      <c r="I596" s="45"/>
    </row>
    <row r="597" spans="9:9" x14ac:dyDescent="0.25">
      <c r="I597" s="45"/>
    </row>
    <row r="598" spans="9:9" x14ac:dyDescent="0.25">
      <c r="I598" s="45"/>
    </row>
    <row r="599" spans="9:9" x14ac:dyDescent="0.25">
      <c r="I599" s="45"/>
    </row>
    <row r="600" spans="9:9" x14ac:dyDescent="0.25">
      <c r="I600" s="45"/>
    </row>
    <row r="601" spans="9:9" x14ac:dyDescent="0.25">
      <c r="I601" s="45"/>
    </row>
    <row r="602" spans="9:9" x14ac:dyDescent="0.25">
      <c r="I602" s="45"/>
    </row>
    <row r="603" spans="9:9" x14ac:dyDescent="0.25">
      <c r="I603" s="45"/>
    </row>
    <row r="604" spans="9:9" x14ac:dyDescent="0.25">
      <c r="I604" s="45"/>
    </row>
    <row r="605" spans="9:9" x14ac:dyDescent="0.25">
      <c r="I605" s="45"/>
    </row>
    <row r="606" spans="9:9" x14ac:dyDescent="0.25">
      <c r="I606" s="45"/>
    </row>
    <row r="607" spans="9:9" x14ac:dyDescent="0.25">
      <c r="I607" s="45"/>
    </row>
    <row r="608" spans="9:9" x14ac:dyDescent="0.25">
      <c r="I608" s="45"/>
    </row>
    <row r="609" spans="9:9" x14ac:dyDescent="0.25">
      <c r="I609" s="45"/>
    </row>
    <row r="610" spans="9:9" x14ac:dyDescent="0.25">
      <c r="I610" s="45"/>
    </row>
    <row r="611" spans="9:9" x14ac:dyDescent="0.25">
      <c r="I611" s="45"/>
    </row>
    <row r="612" spans="9:9" x14ac:dyDescent="0.25">
      <c r="I612" s="45"/>
    </row>
    <row r="613" spans="9:9" x14ac:dyDescent="0.25">
      <c r="I613" s="45"/>
    </row>
    <row r="614" spans="9:9" x14ac:dyDescent="0.25">
      <c r="I614" s="45"/>
    </row>
    <row r="615" spans="9:9" x14ac:dyDescent="0.25">
      <c r="I615" s="45"/>
    </row>
    <row r="616" spans="9:9" x14ac:dyDescent="0.25">
      <c r="I616" s="45"/>
    </row>
    <row r="617" spans="9:9" x14ac:dyDescent="0.25">
      <c r="I617" s="45"/>
    </row>
    <row r="618" spans="9:9" x14ac:dyDescent="0.25">
      <c r="I618" s="45"/>
    </row>
    <row r="619" spans="9:9" x14ac:dyDescent="0.25">
      <c r="I619" s="45"/>
    </row>
    <row r="620" spans="9:9" x14ac:dyDescent="0.25">
      <c r="I620" s="45"/>
    </row>
    <row r="621" spans="9:9" x14ac:dyDescent="0.25">
      <c r="I621" s="45"/>
    </row>
    <row r="622" spans="9:9" x14ac:dyDescent="0.25">
      <c r="I622" s="45"/>
    </row>
    <row r="623" spans="9:9" x14ac:dyDescent="0.25">
      <c r="I623" s="45"/>
    </row>
    <row r="624" spans="9:9" x14ac:dyDescent="0.25">
      <c r="I624" s="45"/>
    </row>
    <row r="625" spans="9:9" x14ac:dyDescent="0.25">
      <c r="I625" s="45"/>
    </row>
    <row r="626" spans="9:9" x14ac:dyDescent="0.25">
      <c r="I626" s="45"/>
    </row>
    <row r="627" spans="9:9" x14ac:dyDescent="0.25">
      <c r="I627" s="45"/>
    </row>
    <row r="628" spans="9:9" x14ac:dyDescent="0.25">
      <c r="I628" s="45"/>
    </row>
    <row r="629" spans="9:9" x14ac:dyDescent="0.25">
      <c r="I629" s="45"/>
    </row>
    <row r="630" spans="9:9" x14ac:dyDescent="0.25">
      <c r="I630" s="45"/>
    </row>
    <row r="631" spans="9:9" x14ac:dyDescent="0.25">
      <c r="I631" s="45"/>
    </row>
    <row r="632" spans="9:9" x14ac:dyDescent="0.25">
      <c r="I632" s="45"/>
    </row>
    <row r="633" spans="9:9" x14ac:dyDescent="0.25">
      <c r="I633" s="45"/>
    </row>
    <row r="634" spans="9:9" x14ac:dyDescent="0.25">
      <c r="I634" s="45"/>
    </row>
    <row r="635" spans="9:9" x14ac:dyDescent="0.25">
      <c r="I635" s="45"/>
    </row>
    <row r="636" spans="9:9" x14ac:dyDescent="0.25">
      <c r="I636" s="45"/>
    </row>
    <row r="637" spans="9:9" x14ac:dyDescent="0.25">
      <c r="I637" s="45"/>
    </row>
    <row r="638" spans="9:9" x14ac:dyDescent="0.25">
      <c r="I638" s="45"/>
    </row>
    <row r="639" spans="9:9" x14ac:dyDescent="0.25">
      <c r="I639" s="45"/>
    </row>
    <row r="640" spans="9:9" x14ac:dyDescent="0.25">
      <c r="I640" s="45"/>
    </row>
    <row r="641" spans="9:9" x14ac:dyDescent="0.25">
      <c r="I641" s="45"/>
    </row>
    <row r="642" spans="9:9" x14ac:dyDescent="0.25">
      <c r="I642" s="45"/>
    </row>
    <row r="643" spans="9:9" x14ac:dyDescent="0.25">
      <c r="I643" s="45"/>
    </row>
    <row r="644" spans="9:9" x14ac:dyDescent="0.25">
      <c r="I644" s="45"/>
    </row>
    <row r="645" spans="9:9" x14ac:dyDescent="0.25">
      <c r="I645" s="45"/>
    </row>
    <row r="646" spans="9:9" x14ac:dyDescent="0.25">
      <c r="I646" s="45"/>
    </row>
    <row r="647" spans="9:9" x14ac:dyDescent="0.25">
      <c r="I647" s="45"/>
    </row>
    <row r="648" spans="9:9" x14ac:dyDescent="0.25">
      <c r="I648" s="45"/>
    </row>
    <row r="649" spans="9:9" x14ac:dyDescent="0.25">
      <c r="I649" s="45"/>
    </row>
    <row r="650" spans="9:9" x14ac:dyDescent="0.25">
      <c r="I650" s="45"/>
    </row>
    <row r="651" spans="9:9" x14ac:dyDescent="0.25">
      <c r="I651" s="45"/>
    </row>
    <row r="652" spans="9:9" x14ac:dyDescent="0.25">
      <c r="I652" s="45"/>
    </row>
    <row r="653" spans="9:9" x14ac:dyDescent="0.25">
      <c r="I653" s="45"/>
    </row>
    <row r="654" spans="9:9" x14ac:dyDescent="0.25">
      <c r="I654" s="45"/>
    </row>
    <row r="655" spans="9:9" x14ac:dyDescent="0.25">
      <c r="I655" s="45"/>
    </row>
    <row r="656" spans="9:9" x14ac:dyDescent="0.25">
      <c r="I656" s="45"/>
    </row>
    <row r="657" spans="9:9" x14ac:dyDescent="0.25">
      <c r="I657" s="45"/>
    </row>
    <row r="658" spans="9:9" x14ac:dyDescent="0.25">
      <c r="I658" s="45"/>
    </row>
    <row r="659" spans="9:9" x14ac:dyDescent="0.25">
      <c r="I659" s="45"/>
    </row>
    <row r="660" spans="9:9" x14ac:dyDescent="0.25">
      <c r="I660" s="45"/>
    </row>
    <row r="661" spans="9:9" x14ac:dyDescent="0.25">
      <c r="I661" s="45"/>
    </row>
    <row r="662" spans="9:9" x14ac:dyDescent="0.25">
      <c r="I662" s="45"/>
    </row>
    <row r="663" spans="9:9" x14ac:dyDescent="0.25">
      <c r="I663" s="45"/>
    </row>
    <row r="664" spans="9:9" x14ac:dyDescent="0.25">
      <c r="I664" s="45"/>
    </row>
    <row r="665" spans="9:9" x14ac:dyDescent="0.25">
      <c r="I665" s="45"/>
    </row>
    <row r="666" spans="9:9" x14ac:dyDescent="0.25">
      <c r="I666" s="45"/>
    </row>
    <row r="667" spans="9:9" x14ac:dyDescent="0.25">
      <c r="I667" s="45"/>
    </row>
    <row r="668" spans="9:9" x14ac:dyDescent="0.25">
      <c r="I668" s="45"/>
    </row>
    <row r="669" spans="9:9" x14ac:dyDescent="0.25">
      <c r="I669" s="45"/>
    </row>
    <row r="670" spans="9:9" x14ac:dyDescent="0.25">
      <c r="I670" s="45"/>
    </row>
    <row r="671" spans="9:9" x14ac:dyDescent="0.25">
      <c r="I671" s="45"/>
    </row>
    <row r="672" spans="9:9" x14ac:dyDescent="0.25">
      <c r="I672" s="45"/>
    </row>
    <row r="673" spans="9:9" x14ac:dyDescent="0.25">
      <c r="I673" s="45"/>
    </row>
    <row r="674" spans="9:9" x14ac:dyDescent="0.25">
      <c r="I674" s="45"/>
    </row>
    <row r="675" spans="9:9" x14ac:dyDescent="0.25">
      <c r="I675" s="45"/>
    </row>
    <row r="676" spans="9:9" x14ac:dyDescent="0.25">
      <c r="I676" s="45"/>
    </row>
    <row r="677" spans="9:9" x14ac:dyDescent="0.25">
      <c r="I677" s="45"/>
    </row>
    <row r="678" spans="9:9" x14ac:dyDescent="0.25">
      <c r="I678" s="45"/>
    </row>
    <row r="679" spans="9:9" x14ac:dyDescent="0.25">
      <c r="I679" s="45"/>
    </row>
    <row r="680" spans="9:9" x14ac:dyDescent="0.25">
      <c r="I680" s="45"/>
    </row>
    <row r="681" spans="9:9" x14ac:dyDescent="0.25">
      <c r="I681" s="45"/>
    </row>
    <row r="682" spans="9:9" x14ac:dyDescent="0.25">
      <c r="I682" s="45"/>
    </row>
    <row r="683" spans="9:9" x14ac:dyDescent="0.25">
      <c r="I683" s="45"/>
    </row>
    <row r="684" spans="9:9" x14ac:dyDescent="0.25">
      <c r="I684" s="45"/>
    </row>
    <row r="685" spans="9:9" x14ac:dyDescent="0.25">
      <c r="I685" s="45"/>
    </row>
    <row r="686" spans="9:9" x14ac:dyDescent="0.25">
      <c r="I686" s="45"/>
    </row>
    <row r="687" spans="9:9" x14ac:dyDescent="0.25">
      <c r="I687" s="45"/>
    </row>
    <row r="688" spans="9:9" x14ac:dyDescent="0.25">
      <c r="I688" s="45"/>
    </row>
    <row r="689" spans="9:9" x14ac:dyDescent="0.25">
      <c r="I689" s="45"/>
    </row>
    <row r="690" spans="9:9" x14ac:dyDescent="0.25">
      <c r="I690" s="45"/>
    </row>
    <row r="691" spans="9:9" x14ac:dyDescent="0.25">
      <c r="I691" s="45"/>
    </row>
    <row r="692" spans="9:9" x14ac:dyDescent="0.25">
      <c r="I692" s="45"/>
    </row>
    <row r="693" spans="9:9" x14ac:dyDescent="0.25">
      <c r="I693" s="45"/>
    </row>
    <row r="694" spans="9:9" x14ac:dyDescent="0.25">
      <c r="I694" s="45"/>
    </row>
    <row r="695" spans="9:9" x14ac:dyDescent="0.25">
      <c r="I695" s="45"/>
    </row>
    <row r="696" spans="9:9" x14ac:dyDescent="0.25">
      <c r="I696" s="45"/>
    </row>
    <row r="697" spans="9:9" x14ac:dyDescent="0.25">
      <c r="I697" s="45"/>
    </row>
    <row r="698" spans="9:9" x14ac:dyDescent="0.25">
      <c r="I698" s="45"/>
    </row>
    <row r="699" spans="9:9" x14ac:dyDescent="0.25">
      <c r="I699" s="45"/>
    </row>
    <row r="700" spans="9:9" x14ac:dyDescent="0.25">
      <c r="I700" s="45"/>
    </row>
    <row r="701" spans="9:9" x14ac:dyDescent="0.25">
      <c r="I701" s="45"/>
    </row>
    <row r="702" spans="9:9" x14ac:dyDescent="0.25">
      <c r="I702" s="45"/>
    </row>
    <row r="703" spans="9:9" x14ac:dyDescent="0.25">
      <c r="I703" s="45"/>
    </row>
    <row r="704" spans="9:9" x14ac:dyDescent="0.25">
      <c r="I704" s="45"/>
    </row>
    <row r="705" spans="9:9" x14ac:dyDescent="0.25">
      <c r="I705" s="45"/>
    </row>
    <row r="706" spans="9:9" x14ac:dyDescent="0.25">
      <c r="I706" s="45"/>
    </row>
    <row r="707" spans="9:9" x14ac:dyDescent="0.25">
      <c r="I707" s="45"/>
    </row>
    <row r="708" spans="9:9" x14ac:dyDescent="0.25">
      <c r="I708" s="45"/>
    </row>
    <row r="709" spans="9:9" x14ac:dyDescent="0.25">
      <c r="I709" s="45"/>
    </row>
    <row r="710" spans="9:9" x14ac:dyDescent="0.25">
      <c r="I710" s="45"/>
    </row>
    <row r="711" spans="9:9" x14ac:dyDescent="0.25">
      <c r="I711" s="45"/>
    </row>
    <row r="712" spans="9:9" x14ac:dyDescent="0.25">
      <c r="I712" s="45"/>
    </row>
    <row r="713" spans="9:9" x14ac:dyDescent="0.25">
      <c r="I713" s="45"/>
    </row>
    <row r="714" spans="9:9" x14ac:dyDescent="0.25">
      <c r="I714" s="45"/>
    </row>
    <row r="715" spans="9:9" x14ac:dyDescent="0.25">
      <c r="I715" s="45"/>
    </row>
    <row r="716" spans="9:9" x14ac:dyDescent="0.25">
      <c r="I716" s="45"/>
    </row>
    <row r="717" spans="9:9" x14ac:dyDescent="0.25">
      <c r="I717" s="45"/>
    </row>
    <row r="718" spans="9:9" x14ac:dyDescent="0.25">
      <c r="I718" s="45"/>
    </row>
    <row r="719" spans="9:9" x14ac:dyDescent="0.25">
      <c r="I719" s="45"/>
    </row>
    <row r="720" spans="9:9" x14ac:dyDescent="0.25">
      <c r="I720" s="45"/>
    </row>
    <row r="721" spans="9:9" x14ac:dyDescent="0.25">
      <c r="I721" s="45"/>
    </row>
    <row r="722" spans="9:9" x14ac:dyDescent="0.25">
      <c r="I722" s="45"/>
    </row>
    <row r="723" spans="9:9" x14ac:dyDescent="0.25">
      <c r="I723" s="45"/>
    </row>
    <row r="724" spans="9:9" x14ac:dyDescent="0.25">
      <c r="I724" s="45"/>
    </row>
    <row r="725" spans="9:9" x14ac:dyDescent="0.25">
      <c r="I725" s="45"/>
    </row>
    <row r="726" spans="9:9" x14ac:dyDescent="0.25">
      <c r="I726" s="45"/>
    </row>
    <row r="727" spans="9:9" x14ac:dyDescent="0.25">
      <c r="I727" s="45"/>
    </row>
    <row r="728" spans="9:9" x14ac:dyDescent="0.25">
      <c r="I728" s="45"/>
    </row>
    <row r="729" spans="9:9" x14ac:dyDescent="0.25">
      <c r="I729" s="45"/>
    </row>
    <row r="730" spans="9:9" x14ac:dyDescent="0.25">
      <c r="I730" s="45"/>
    </row>
    <row r="731" spans="9:9" x14ac:dyDescent="0.25">
      <c r="I731" s="45"/>
    </row>
    <row r="732" spans="9:9" x14ac:dyDescent="0.25">
      <c r="I732" s="45"/>
    </row>
    <row r="733" spans="9:9" x14ac:dyDescent="0.25">
      <c r="I733" s="45"/>
    </row>
    <row r="734" spans="9:9" x14ac:dyDescent="0.25">
      <c r="I734" s="45"/>
    </row>
    <row r="735" spans="9:9" x14ac:dyDescent="0.25">
      <c r="I735" s="45"/>
    </row>
    <row r="736" spans="9:9" x14ac:dyDescent="0.25">
      <c r="I736" s="45"/>
    </row>
    <row r="737" spans="9:9" x14ac:dyDescent="0.25">
      <c r="I737" s="45"/>
    </row>
    <row r="738" spans="9:9" x14ac:dyDescent="0.25">
      <c r="I738" s="45"/>
    </row>
    <row r="739" spans="9:9" x14ac:dyDescent="0.25">
      <c r="I739" s="45"/>
    </row>
    <row r="740" spans="9:9" x14ac:dyDescent="0.25">
      <c r="I740" s="45"/>
    </row>
    <row r="741" spans="9:9" x14ac:dyDescent="0.25">
      <c r="I741" s="45"/>
    </row>
    <row r="742" spans="9:9" x14ac:dyDescent="0.25">
      <c r="I742" s="45"/>
    </row>
    <row r="743" spans="9:9" x14ac:dyDescent="0.25">
      <c r="I743" s="45"/>
    </row>
    <row r="744" spans="9:9" x14ac:dyDescent="0.25">
      <c r="I744" s="45"/>
    </row>
    <row r="745" spans="9:9" x14ac:dyDescent="0.25">
      <c r="I745" s="45"/>
    </row>
    <row r="746" spans="9:9" x14ac:dyDescent="0.25">
      <c r="I746" s="45"/>
    </row>
    <row r="747" spans="9:9" x14ac:dyDescent="0.25">
      <c r="I747" s="45"/>
    </row>
    <row r="748" spans="9:9" x14ac:dyDescent="0.25">
      <c r="I748" s="45"/>
    </row>
    <row r="749" spans="9:9" x14ac:dyDescent="0.25">
      <c r="I749" s="45"/>
    </row>
    <row r="750" spans="9:9" x14ac:dyDescent="0.25">
      <c r="I750" s="45"/>
    </row>
    <row r="751" spans="9:9" x14ac:dyDescent="0.25">
      <c r="I751" s="45"/>
    </row>
    <row r="752" spans="9:9" x14ac:dyDescent="0.25">
      <c r="I752" s="45"/>
    </row>
    <row r="753" spans="9:9" x14ac:dyDescent="0.25">
      <c r="I753" s="45"/>
    </row>
    <row r="754" spans="9:9" x14ac:dyDescent="0.25">
      <c r="I754" s="45"/>
    </row>
    <row r="755" spans="9:9" x14ac:dyDescent="0.25">
      <c r="I755" s="45"/>
    </row>
    <row r="756" spans="9:9" x14ac:dyDescent="0.25">
      <c r="I756" s="45"/>
    </row>
    <row r="757" spans="9:9" x14ac:dyDescent="0.25">
      <c r="I757" s="45"/>
    </row>
    <row r="758" spans="9:9" x14ac:dyDescent="0.25">
      <c r="I758" s="45"/>
    </row>
    <row r="759" spans="9:9" x14ac:dyDescent="0.25">
      <c r="I759" s="45"/>
    </row>
    <row r="760" spans="9:9" x14ac:dyDescent="0.25">
      <c r="I760" s="45"/>
    </row>
    <row r="761" spans="9:9" x14ac:dyDescent="0.25">
      <c r="I761" s="45"/>
    </row>
    <row r="762" spans="9:9" x14ac:dyDescent="0.25">
      <c r="I762" s="45"/>
    </row>
    <row r="763" spans="9:9" x14ac:dyDescent="0.25">
      <c r="I763" s="45"/>
    </row>
    <row r="764" spans="9:9" x14ac:dyDescent="0.25">
      <c r="I764" s="45"/>
    </row>
    <row r="765" spans="9:9" x14ac:dyDescent="0.25">
      <c r="I765" s="45"/>
    </row>
    <row r="766" spans="9:9" x14ac:dyDescent="0.25">
      <c r="I766" s="45"/>
    </row>
    <row r="767" spans="9:9" x14ac:dyDescent="0.25">
      <c r="I767" s="45"/>
    </row>
    <row r="768" spans="9:9" x14ac:dyDescent="0.25">
      <c r="I768" s="45"/>
    </row>
    <row r="769" spans="9:9" x14ac:dyDescent="0.25">
      <c r="I769" s="45"/>
    </row>
    <row r="770" spans="9:9" x14ac:dyDescent="0.25">
      <c r="I770" s="45"/>
    </row>
    <row r="771" spans="9:9" x14ac:dyDescent="0.25">
      <c r="I771" s="45"/>
    </row>
    <row r="772" spans="9:9" x14ac:dyDescent="0.25">
      <c r="I772" s="45"/>
    </row>
    <row r="773" spans="9:9" x14ac:dyDescent="0.25">
      <c r="I773" s="45"/>
    </row>
    <row r="774" spans="9:9" x14ac:dyDescent="0.25">
      <c r="I774" s="45"/>
    </row>
    <row r="775" spans="9:9" x14ac:dyDescent="0.25">
      <c r="I775" s="45"/>
    </row>
    <row r="776" spans="9:9" x14ac:dyDescent="0.25">
      <c r="I776" s="45"/>
    </row>
    <row r="777" spans="9:9" x14ac:dyDescent="0.25">
      <c r="I777" s="45"/>
    </row>
    <row r="778" spans="9:9" x14ac:dyDescent="0.25">
      <c r="I778" s="45"/>
    </row>
    <row r="779" spans="9:9" x14ac:dyDescent="0.25">
      <c r="I779" s="45"/>
    </row>
    <row r="780" spans="9:9" x14ac:dyDescent="0.25">
      <c r="I780" s="45"/>
    </row>
    <row r="781" spans="9:9" x14ac:dyDescent="0.25">
      <c r="I781" s="45"/>
    </row>
    <row r="782" spans="9:9" x14ac:dyDescent="0.25">
      <c r="I782" s="45"/>
    </row>
    <row r="783" spans="9:9" x14ac:dyDescent="0.25">
      <c r="I783" s="45"/>
    </row>
    <row r="784" spans="9:9" x14ac:dyDescent="0.25">
      <c r="I784" s="45"/>
    </row>
    <row r="785" spans="9:9" x14ac:dyDescent="0.25">
      <c r="I785" s="45"/>
    </row>
    <row r="786" spans="9:9" x14ac:dyDescent="0.25">
      <c r="I786" s="45"/>
    </row>
    <row r="787" spans="9:9" x14ac:dyDescent="0.25">
      <c r="I787" s="45"/>
    </row>
    <row r="788" spans="9:9" x14ac:dyDescent="0.25">
      <c r="I788" s="45"/>
    </row>
    <row r="789" spans="9:9" x14ac:dyDescent="0.25">
      <c r="I789" s="45"/>
    </row>
    <row r="790" spans="9:9" x14ac:dyDescent="0.25">
      <c r="I790" s="45"/>
    </row>
    <row r="791" spans="9:9" x14ac:dyDescent="0.25">
      <c r="I791" s="45"/>
    </row>
    <row r="792" spans="9:9" x14ac:dyDescent="0.25">
      <c r="I792" s="45"/>
    </row>
    <row r="793" spans="9:9" x14ac:dyDescent="0.25">
      <c r="I793" s="45"/>
    </row>
    <row r="794" spans="9:9" x14ac:dyDescent="0.25">
      <c r="I794" s="45"/>
    </row>
    <row r="795" spans="9:9" x14ac:dyDescent="0.25">
      <c r="I795" s="45"/>
    </row>
    <row r="796" spans="9:9" x14ac:dyDescent="0.25">
      <c r="I796" s="45"/>
    </row>
    <row r="797" spans="9:9" x14ac:dyDescent="0.25">
      <c r="I797" s="45"/>
    </row>
    <row r="798" spans="9:9" x14ac:dyDescent="0.25">
      <c r="I798" s="45"/>
    </row>
    <row r="799" spans="9:9" x14ac:dyDescent="0.25">
      <c r="I799" s="45"/>
    </row>
    <row r="800" spans="9:9" x14ac:dyDescent="0.25">
      <c r="I800" s="45"/>
    </row>
    <row r="801" spans="9:9" x14ac:dyDescent="0.25">
      <c r="I801" s="45"/>
    </row>
    <row r="802" spans="9:9" x14ac:dyDescent="0.25">
      <c r="I802" s="45"/>
    </row>
    <row r="803" spans="9:9" x14ac:dyDescent="0.25">
      <c r="I803" s="45"/>
    </row>
    <row r="804" spans="9:9" x14ac:dyDescent="0.25">
      <c r="I804" s="45"/>
    </row>
    <row r="805" spans="9:9" x14ac:dyDescent="0.25">
      <c r="I805" s="45"/>
    </row>
    <row r="806" spans="9:9" x14ac:dyDescent="0.25">
      <c r="I806" s="45"/>
    </row>
    <row r="807" spans="9:9" x14ac:dyDescent="0.25">
      <c r="I807" s="45"/>
    </row>
    <row r="808" spans="9:9" x14ac:dyDescent="0.25">
      <c r="I808" s="45"/>
    </row>
    <row r="809" spans="9:9" x14ac:dyDescent="0.25">
      <c r="I809" s="45"/>
    </row>
    <row r="810" spans="9:9" x14ac:dyDescent="0.25">
      <c r="I810" s="45"/>
    </row>
    <row r="811" spans="9:9" x14ac:dyDescent="0.25">
      <c r="I811" s="45"/>
    </row>
    <row r="812" spans="9:9" x14ac:dyDescent="0.25">
      <c r="I812" s="45"/>
    </row>
    <row r="813" spans="9:9" x14ac:dyDescent="0.25">
      <c r="I813" s="45"/>
    </row>
    <row r="814" spans="9:9" x14ac:dyDescent="0.25">
      <c r="I814" s="45"/>
    </row>
    <row r="815" spans="9:9" x14ac:dyDescent="0.25">
      <c r="I815" s="45"/>
    </row>
    <row r="816" spans="9:9" x14ac:dyDescent="0.25">
      <c r="I816" s="45"/>
    </row>
    <row r="817" spans="9:9" x14ac:dyDescent="0.25">
      <c r="I817" s="45"/>
    </row>
    <row r="818" spans="9:9" x14ac:dyDescent="0.25">
      <c r="I818" s="45"/>
    </row>
    <row r="819" spans="9:9" x14ac:dyDescent="0.25">
      <c r="I819" s="45"/>
    </row>
    <row r="820" spans="9:9" x14ac:dyDescent="0.25">
      <c r="I820" s="45"/>
    </row>
    <row r="821" spans="9:9" x14ac:dyDescent="0.25">
      <c r="I821" s="45"/>
    </row>
    <row r="822" spans="9:9" x14ac:dyDescent="0.25">
      <c r="I822" s="45"/>
    </row>
    <row r="823" spans="9:9" x14ac:dyDescent="0.25">
      <c r="I823" s="45"/>
    </row>
    <row r="824" spans="9:9" x14ac:dyDescent="0.25">
      <c r="I824" s="45"/>
    </row>
    <row r="825" spans="9:9" x14ac:dyDescent="0.25">
      <c r="I825" s="45"/>
    </row>
    <row r="826" spans="9:9" x14ac:dyDescent="0.25">
      <c r="I826" s="45"/>
    </row>
    <row r="827" spans="9:9" x14ac:dyDescent="0.25">
      <c r="I827" s="45"/>
    </row>
    <row r="828" spans="9:9" x14ac:dyDescent="0.25">
      <c r="I828" s="45"/>
    </row>
    <row r="829" spans="9:9" x14ac:dyDescent="0.25">
      <c r="I829" s="45"/>
    </row>
    <row r="830" spans="9:9" x14ac:dyDescent="0.25">
      <c r="I830" s="45"/>
    </row>
    <row r="831" spans="9:9" x14ac:dyDescent="0.25">
      <c r="I831" s="45"/>
    </row>
    <row r="832" spans="9:9" x14ac:dyDescent="0.25">
      <c r="I832" s="45"/>
    </row>
    <row r="833" spans="9:9" x14ac:dyDescent="0.25">
      <c r="I833" s="45"/>
    </row>
    <row r="834" spans="9:9" x14ac:dyDescent="0.25">
      <c r="I834" s="45"/>
    </row>
    <row r="835" spans="9:9" x14ac:dyDescent="0.25">
      <c r="I835" s="45"/>
    </row>
    <row r="836" spans="9:9" x14ac:dyDescent="0.25">
      <c r="I836" s="45"/>
    </row>
    <row r="837" spans="9:9" x14ac:dyDescent="0.25">
      <c r="I837" s="45"/>
    </row>
    <row r="838" spans="9:9" x14ac:dyDescent="0.25">
      <c r="I838" s="45"/>
    </row>
    <row r="839" spans="9:9" x14ac:dyDescent="0.25">
      <c r="I839" s="45"/>
    </row>
    <row r="840" spans="9:9" x14ac:dyDescent="0.25">
      <c r="I840" s="45"/>
    </row>
    <row r="841" spans="9:9" x14ac:dyDescent="0.25">
      <c r="I841" s="45"/>
    </row>
    <row r="842" spans="9:9" x14ac:dyDescent="0.25">
      <c r="I842" s="45"/>
    </row>
    <row r="843" spans="9:9" x14ac:dyDescent="0.25">
      <c r="I843" s="45"/>
    </row>
    <row r="844" spans="9:9" x14ac:dyDescent="0.25">
      <c r="I844" s="45"/>
    </row>
    <row r="845" spans="9:9" x14ac:dyDescent="0.25">
      <c r="I845" s="45"/>
    </row>
    <row r="846" spans="9:9" x14ac:dyDescent="0.25">
      <c r="I846" s="45"/>
    </row>
    <row r="847" spans="9:9" x14ac:dyDescent="0.25">
      <c r="I847" s="45"/>
    </row>
    <row r="848" spans="9:9" x14ac:dyDescent="0.25">
      <c r="I848" s="45"/>
    </row>
    <row r="849" spans="9:9" x14ac:dyDescent="0.25">
      <c r="I849" s="45"/>
    </row>
    <row r="850" spans="9:9" x14ac:dyDescent="0.25">
      <c r="I850" s="45"/>
    </row>
    <row r="851" spans="9:9" x14ac:dyDescent="0.25">
      <c r="I851" s="45"/>
    </row>
    <row r="852" spans="9:9" x14ac:dyDescent="0.25">
      <c r="I852" s="45"/>
    </row>
    <row r="853" spans="9:9" x14ac:dyDescent="0.25">
      <c r="I853" s="45"/>
    </row>
    <row r="854" spans="9:9" x14ac:dyDescent="0.25">
      <c r="I854" s="45"/>
    </row>
    <row r="855" spans="9:9" x14ac:dyDescent="0.25">
      <c r="I855" s="45"/>
    </row>
    <row r="856" spans="9:9" x14ac:dyDescent="0.25">
      <c r="I856" s="45"/>
    </row>
    <row r="857" spans="9:9" x14ac:dyDescent="0.25">
      <c r="I857" s="45"/>
    </row>
    <row r="858" spans="9:9" x14ac:dyDescent="0.25">
      <c r="I858" s="45"/>
    </row>
    <row r="859" spans="9:9" x14ac:dyDescent="0.25">
      <c r="I859" s="45"/>
    </row>
    <row r="860" spans="9:9" x14ac:dyDescent="0.25">
      <c r="I860" s="45"/>
    </row>
    <row r="861" spans="9:9" x14ac:dyDescent="0.25">
      <c r="I861" s="45"/>
    </row>
    <row r="862" spans="9:9" x14ac:dyDescent="0.25">
      <c r="I862" s="45"/>
    </row>
    <row r="863" spans="9:9" x14ac:dyDescent="0.25">
      <c r="I863" s="45"/>
    </row>
    <row r="864" spans="9:9" x14ac:dyDescent="0.25">
      <c r="I864" s="45"/>
    </row>
    <row r="865" spans="9:9" x14ac:dyDescent="0.25">
      <c r="I865" s="45"/>
    </row>
    <row r="866" spans="9:9" x14ac:dyDescent="0.25">
      <c r="I866" s="45"/>
    </row>
    <row r="867" spans="9:9" x14ac:dyDescent="0.25">
      <c r="I867" s="45"/>
    </row>
    <row r="868" spans="9:9" x14ac:dyDescent="0.25">
      <c r="I868" s="45"/>
    </row>
    <row r="869" spans="9:9" x14ac:dyDescent="0.25">
      <c r="I869" s="45"/>
    </row>
    <row r="870" spans="9:9" x14ac:dyDescent="0.25">
      <c r="I870" s="45"/>
    </row>
    <row r="871" spans="9:9" x14ac:dyDescent="0.25">
      <c r="I871" s="45"/>
    </row>
    <row r="872" spans="9:9" x14ac:dyDescent="0.25">
      <c r="I872" s="45"/>
    </row>
    <row r="873" spans="9:9" x14ac:dyDescent="0.25">
      <c r="I873" s="45"/>
    </row>
    <row r="874" spans="9:9" x14ac:dyDescent="0.25">
      <c r="I874" s="45"/>
    </row>
    <row r="875" spans="9:9" x14ac:dyDescent="0.25">
      <c r="I875" s="45"/>
    </row>
    <row r="876" spans="9:9" x14ac:dyDescent="0.25">
      <c r="I876" s="45"/>
    </row>
    <row r="877" spans="9:9" x14ac:dyDescent="0.25">
      <c r="I877" s="45"/>
    </row>
    <row r="878" spans="9:9" x14ac:dyDescent="0.25">
      <c r="I878" s="45"/>
    </row>
    <row r="879" spans="9:9" x14ac:dyDescent="0.25">
      <c r="I879" s="45"/>
    </row>
    <row r="880" spans="9:9" x14ac:dyDescent="0.25">
      <c r="I880" s="45"/>
    </row>
    <row r="881" spans="9:9" x14ac:dyDescent="0.25">
      <c r="I881" s="45"/>
    </row>
    <row r="882" spans="9:9" x14ac:dyDescent="0.25">
      <c r="I882" s="45"/>
    </row>
    <row r="883" spans="9:9" x14ac:dyDescent="0.25">
      <c r="I883" s="45"/>
    </row>
    <row r="884" spans="9:9" x14ac:dyDescent="0.25">
      <c r="I884" s="45"/>
    </row>
    <row r="885" spans="9:9" x14ac:dyDescent="0.25">
      <c r="I885" s="45"/>
    </row>
    <row r="886" spans="9:9" x14ac:dyDescent="0.25">
      <c r="I886" s="45"/>
    </row>
    <row r="887" spans="9:9" x14ac:dyDescent="0.25">
      <c r="I887" s="45"/>
    </row>
    <row r="888" spans="9:9" x14ac:dyDescent="0.25">
      <c r="I888" s="45"/>
    </row>
    <row r="889" spans="9:9" x14ac:dyDescent="0.25">
      <c r="I889" s="45"/>
    </row>
    <row r="890" spans="9:9" x14ac:dyDescent="0.25">
      <c r="I890" s="45"/>
    </row>
    <row r="891" spans="9:9" x14ac:dyDescent="0.25">
      <c r="I891" s="45"/>
    </row>
    <row r="892" spans="9:9" x14ac:dyDescent="0.25">
      <c r="I892" s="45"/>
    </row>
    <row r="893" spans="9:9" x14ac:dyDescent="0.25">
      <c r="I893" s="45"/>
    </row>
    <row r="894" spans="9:9" x14ac:dyDescent="0.25">
      <c r="I894" s="45"/>
    </row>
    <row r="895" spans="9:9" x14ac:dyDescent="0.25">
      <c r="I895" s="45"/>
    </row>
    <row r="896" spans="9:9" x14ac:dyDescent="0.25">
      <c r="I896" s="45"/>
    </row>
    <row r="897" spans="9:9" x14ac:dyDescent="0.25">
      <c r="I897" s="45"/>
    </row>
    <row r="898" spans="9:9" x14ac:dyDescent="0.25">
      <c r="I898" s="45"/>
    </row>
    <row r="899" spans="9:9" x14ac:dyDescent="0.25">
      <c r="I899" s="45"/>
    </row>
    <row r="900" spans="9:9" x14ac:dyDescent="0.25">
      <c r="I900" s="45"/>
    </row>
    <row r="901" spans="9:9" x14ac:dyDescent="0.25">
      <c r="I901" s="45"/>
    </row>
    <row r="902" spans="9:9" x14ac:dyDescent="0.25">
      <c r="I902" s="45"/>
    </row>
    <row r="903" spans="9:9" x14ac:dyDescent="0.25">
      <c r="I903" s="45"/>
    </row>
    <row r="904" spans="9:9" x14ac:dyDescent="0.25">
      <c r="I904" s="45"/>
    </row>
    <row r="905" spans="9:9" x14ac:dyDescent="0.25">
      <c r="I905" s="45"/>
    </row>
    <row r="906" spans="9:9" x14ac:dyDescent="0.25">
      <c r="I906" s="45"/>
    </row>
    <row r="907" spans="9:9" x14ac:dyDescent="0.25">
      <c r="I907" s="45"/>
    </row>
    <row r="908" spans="9:9" x14ac:dyDescent="0.25">
      <c r="I908" s="45"/>
    </row>
    <row r="909" spans="9:9" x14ac:dyDescent="0.25">
      <c r="I909" s="45"/>
    </row>
    <row r="910" spans="9:9" x14ac:dyDescent="0.25">
      <c r="I910" s="45"/>
    </row>
    <row r="911" spans="9:9" x14ac:dyDescent="0.25">
      <c r="I911" s="45"/>
    </row>
    <row r="912" spans="9:9" x14ac:dyDescent="0.25">
      <c r="I912" s="45"/>
    </row>
    <row r="913" spans="9:9" x14ac:dyDescent="0.25">
      <c r="I913" s="45"/>
    </row>
    <row r="914" spans="9:9" x14ac:dyDescent="0.25">
      <c r="I914" s="45"/>
    </row>
    <row r="915" spans="9:9" x14ac:dyDescent="0.25">
      <c r="I915" s="45"/>
    </row>
    <row r="916" spans="9:9" x14ac:dyDescent="0.25">
      <c r="I916" s="45"/>
    </row>
    <row r="917" spans="9:9" x14ac:dyDescent="0.25">
      <c r="I917" s="45"/>
    </row>
    <row r="918" spans="9:9" x14ac:dyDescent="0.25">
      <c r="I918" s="45"/>
    </row>
    <row r="919" spans="9:9" x14ac:dyDescent="0.25">
      <c r="I919" s="45"/>
    </row>
    <row r="920" spans="9:9" x14ac:dyDescent="0.25">
      <c r="I920" s="45"/>
    </row>
    <row r="921" spans="9:9" x14ac:dyDescent="0.25">
      <c r="I921" s="45"/>
    </row>
    <row r="922" spans="9:9" x14ac:dyDescent="0.25">
      <c r="I922" s="45"/>
    </row>
    <row r="923" spans="9:9" x14ac:dyDescent="0.25">
      <c r="I923" s="45"/>
    </row>
    <row r="924" spans="9:9" x14ac:dyDescent="0.25">
      <c r="I924" s="45"/>
    </row>
    <row r="925" spans="9:9" x14ac:dyDescent="0.25">
      <c r="I925" s="45"/>
    </row>
    <row r="926" spans="9:9" x14ac:dyDescent="0.25">
      <c r="I926" s="45"/>
    </row>
    <row r="927" spans="9:9" x14ac:dyDescent="0.25">
      <c r="I927" s="45"/>
    </row>
    <row r="928" spans="9:9" x14ac:dyDescent="0.25">
      <c r="I928" s="45"/>
    </row>
    <row r="929" spans="9:9" x14ac:dyDescent="0.25">
      <c r="I929" s="45"/>
    </row>
    <row r="930" spans="9:9" x14ac:dyDescent="0.25">
      <c r="I930" s="45"/>
    </row>
    <row r="931" spans="9:9" x14ac:dyDescent="0.25">
      <c r="I931" s="45"/>
    </row>
    <row r="932" spans="9:9" x14ac:dyDescent="0.25">
      <c r="I932" s="45"/>
    </row>
    <row r="933" spans="9:9" x14ac:dyDescent="0.25">
      <c r="I933" s="45"/>
    </row>
    <row r="934" spans="9:9" x14ac:dyDescent="0.25">
      <c r="I934" s="45"/>
    </row>
    <row r="935" spans="9:9" x14ac:dyDescent="0.25">
      <c r="I935" s="45"/>
    </row>
    <row r="936" spans="9:9" x14ac:dyDescent="0.25">
      <c r="I936" s="45"/>
    </row>
    <row r="937" spans="9:9" x14ac:dyDescent="0.25">
      <c r="I937" s="45"/>
    </row>
    <row r="938" spans="9:9" x14ac:dyDescent="0.25">
      <c r="I938" s="45"/>
    </row>
    <row r="939" spans="9:9" x14ac:dyDescent="0.25">
      <c r="I939" s="45"/>
    </row>
    <row r="940" spans="9:9" x14ac:dyDescent="0.25">
      <c r="I940" s="45"/>
    </row>
    <row r="941" spans="9:9" x14ac:dyDescent="0.25">
      <c r="I941" s="45"/>
    </row>
    <row r="942" spans="9:9" x14ac:dyDescent="0.25">
      <c r="I942" s="45"/>
    </row>
    <row r="943" spans="9:9" x14ac:dyDescent="0.25">
      <c r="I943" s="45"/>
    </row>
    <row r="944" spans="9:9" x14ac:dyDescent="0.25">
      <c r="I944" s="45"/>
    </row>
    <row r="945" spans="9:9" x14ac:dyDescent="0.25">
      <c r="I945" s="45"/>
    </row>
    <row r="946" spans="9:9" x14ac:dyDescent="0.25">
      <c r="I946" s="45"/>
    </row>
    <row r="947" spans="9:9" x14ac:dyDescent="0.25">
      <c r="I947" s="45"/>
    </row>
    <row r="948" spans="9:9" x14ac:dyDescent="0.25">
      <c r="I948" s="45"/>
    </row>
    <row r="949" spans="9:9" x14ac:dyDescent="0.25">
      <c r="I949" s="45"/>
    </row>
    <row r="950" spans="9:9" x14ac:dyDescent="0.25">
      <c r="I950" s="45"/>
    </row>
    <row r="951" spans="9:9" x14ac:dyDescent="0.25">
      <c r="I951" s="45"/>
    </row>
    <row r="952" spans="9:9" x14ac:dyDescent="0.25">
      <c r="I952" s="45"/>
    </row>
    <row r="953" spans="9:9" x14ac:dyDescent="0.25">
      <c r="I953" s="45"/>
    </row>
    <row r="954" spans="9:9" x14ac:dyDescent="0.25">
      <c r="I954" s="45"/>
    </row>
    <row r="955" spans="9:9" x14ac:dyDescent="0.25">
      <c r="I955" s="45"/>
    </row>
    <row r="956" spans="9:9" x14ac:dyDescent="0.25">
      <c r="I956" s="45"/>
    </row>
    <row r="957" spans="9:9" x14ac:dyDescent="0.25">
      <c r="I957" s="45"/>
    </row>
    <row r="958" spans="9:9" x14ac:dyDescent="0.25">
      <c r="I958" s="45"/>
    </row>
    <row r="959" spans="9:9" x14ac:dyDescent="0.25">
      <c r="I959" s="45"/>
    </row>
    <row r="960" spans="9:9" x14ac:dyDescent="0.25">
      <c r="I960" s="45"/>
    </row>
    <row r="961" spans="9:9" x14ac:dyDescent="0.25">
      <c r="I961" s="45"/>
    </row>
    <row r="962" spans="9:9" x14ac:dyDescent="0.25">
      <c r="I962" s="45"/>
    </row>
    <row r="963" spans="9:9" x14ac:dyDescent="0.25">
      <c r="I963" s="45"/>
    </row>
    <row r="964" spans="9:9" x14ac:dyDescent="0.25">
      <c r="I964" s="45"/>
    </row>
    <row r="965" spans="9:9" x14ac:dyDescent="0.25">
      <c r="I965" s="45"/>
    </row>
    <row r="966" spans="9:9" x14ac:dyDescent="0.25">
      <c r="I966" s="45"/>
    </row>
    <row r="967" spans="9:9" x14ac:dyDescent="0.25">
      <c r="I967" s="45"/>
    </row>
    <row r="968" spans="9:9" x14ac:dyDescent="0.25">
      <c r="I968" s="45"/>
    </row>
    <row r="969" spans="9:9" x14ac:dyDescent="0.25">
      <c r="I969" s="45"/>
    </row>
    <row r="970" spans="9:9" x14ac:dyDescent="0.25">
      <c r="I970" s="45"/>
    </row>
    <row r="971" spans="9:9" x14ac:dyDescent="0.25">
      <c r="I971" s="45"/>
    </row>
    <row r="972" spans="9:9" x14ac:dyDescent="0.25">
      <c r="I972" s="45"/>
    </row>
    <row r="973" spans="9:9" x14ac:dyDescent="0.25">
      <c r="I973" s="45"/>
    </row>
    <row r="974" spans="9:9" x14ac:dyDescent="0.25">
      <c r="I974" s="45"/>
    </row>
    <row r="975" spans="9:9" x14ac:dyDescent="0.25">
      <c r="I975" s="45"/>
    </row>
    <row r="976" spans="9:9" x14ac:dyDescent="0.25">
      <c r="I976" s="45"/>
    </row>
    <row r="977" spans="9:9" x14ac:dyDescent="0.25">
      <c r="I977" s="45"/>
    </row>
    <row r="978" spans="9:9" x14ac:dyDescent="0.25">
      <c r="I978" s="45"/>
    </row>
    <row r="979" spans="9:9" x14ac:dyDescent="0.25">
      <c r="I979" s="45"/>
    </row>
    <row r="980" spans="9:9" x14ac:dyDescent="0.25">
      <c r="I980" s="45"/>
    </row>
    <row r="981" spans="9:9" x14ac:dyDescent="0.25">
      <c r="I981" s="45"/>
    </row>
    <row r="982" spans="9:9" x14ac:dyDescent="0.25">
      <c r="I982" s="45"/>
    </row>
    <row r="983" spans="9:9" x14ac:dyDescent="0.25">
      <c r="I983" s="45"/>
    </row>
    <row r="984" spans="9:9" x14ac:dyDescent="0.25">
      <c r="I984" s="45"/>
    </row>
    <row r="985" spans="9:9" x14ac:dyDescent="0.25">
      <c r="I985" s="45"/>
    </row>
    <row r="986" spans="9:9" x14ac:dyDescent="0.25">
      <c r="I986" s="45"/>
    </row>
    <row r="987" spans="9:9" x14ac:dyDescent="0.25">
      <c r="I987" s="45"/>
    </row>
    <row r="988" spans="9:9" x14ac:dyDescent="0.25">
      <c r="I988" s="45"/>
    </row>
    <row r="989" spans="9:9" x14ac:dyDescent="0.25">
      <c r="I989" s="45"/>
    </row>
    <row r="990" spans="9:9" x14ac:dyDescent="0.25">
      <c r="I990" s="45"/>
    </row>
    <row r="991" spans="9:9" x14ac:dyDescent="0.25">
      <c r="I991" s="45"/>
    </row>
  </sheetData>
  <mergeCells count="8">
    <mergeCell ref="B2:H2"/>
    <mergeCell ref="B3:H3"/>
    <mergeCell ref="B11:H12"/>
    <mergeCell ref="B7:H7"/>
    <mergeCell ref="B8:H9"/>
    <mergeCell ref="B10:H10"/>
    <mergeCell ref="B4:H4"/>
    <mergeCell ref="B5:H6"/>
  </mergeCells>
  <phoneticPr fontId="10" type="noConversion"/>
  <pageMargins left="0.7" right="0.7" top="0.75" bottom="0.75" header="0" footer="0"/>
  <pageSetup paperSize="9"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BF507D-799A-4BC4-8608-147D8EBE1115}">
  <sheetPr codeName="Sheet2"/>
  <dimension ref="B1:I996"/>
  <sheetViews>
    <sheetView zoomScale="80" zoomScaleNormal="80" workbookViewId="0">
      <selection activeCell="G7" sqref="G7"/>
    </sheetView>
  </sheetViews>
  <sheetFormatPr defaultColWidth="12.59765625" defaultRowHeight="13.8" x14ac:dyDescent="0.25"/>
  <cols>
    <col min="1" max="1" width="3" style="42" customWidth="1"/>
    <col min="2" max="2" width="14.09765625" style="42" customWidth="1"/>
    <col min="3" max="3" width="10.09765625" style="42" customWidth="1"/>
    <col min="4" max="4" width="17.69921875" style="42" customWidth="1"/>
    <col min="5" max="5" width="24" style="42" customWidth="1"/>
    <col min="6" max="6" width="5.5" style="42" customWidth="1"/>
    <col min="7" max="7" width="36.59765625" style="42" bestFit="1" customWidth="1"/>
    <col min="8" max="8" width="6" style="42" customWidth="1"/>
    <col min="9" max="9" width="73.69921875" style="44" customWidth="1"/>
    <col min="10" max="26" width="7.59765625" style="42" customWidth="1"/>
    <col min="27" max="16384" width="12.59765625" style="42"/>
  </cols>
  <sheetData>
    <row r="1" spans="2:9" ht="14.25" customHeight="1" x14ac:dyDescent="0.25">
      <c r="B1" s="93"/>
      <c r="C1" s="93"/>
      <c r="D1" s="150"/>
      <c r="E1" s="144"/>
      <c r="F1" s="151"/>
      <c r="G1" s="144"/>
      <c r="H1" s="144"/>
      <c r="I1" s="144"/>
    </row>
    <row r="2" spans="2:9" ht="14.25" customHeight="1" x14ac:dyDescent="0.25">
      <c r="B2" s="63" t="s">
        <v>11</v>
      </c>
      <c r="C2" s="63" t="s">
        <v>12</v>
      </c>
      <c r="D2" s="63" t="s">
        <v>13</v>
      </c>
      <c r="E2" s="63" t="s">
        <v>14</v>
      </c>
      <c r="F2" s="157" t="s">
        <v>15</v>
      </c>
      <c r="G2" s="158"/>
      <c r="H2" s="157" t="s">
        <v>16</v>
      </c>
      <c r="I2" s="158"/>
    </row>
    <row r="3" spans="2:9" ht="49.5" customHeight="1" x14ac:dyDescent="0.25">
      <c r="B3" s="152" t="s">
        <v>17</v>
      </c>
      <c r="C3" s="94" t="s">
        <v>18</v>
      </c>
      <c r="D3" s="83" t="s">
        <v>19</v>
      </c>
      <c r="E3" s="87" t="s">
        <v>20</v>
      </c>
      <c r="F3" s="95">
        <v>13</v>
      </c>
      <c r="G3" s="82" t="s">
        <v>21</v>
      </c>
      <c r="H3" s="82">
        <v>13.2</v>
      </c>
      <c r="I3" s="96" t="s">
        <v>22</v>
      </c>
    </row>
    <row r="4" spans="2:9" ht="93" customHeight="1" x14ac:dyDescent="0.25">
      <c r="B4" s="149"/>
      <c r="C4" s="94" t="s">
        <v>23</v>
      </c>
      <c r="D4" s="83" t="s">
        <v>24</v>
      </c>
      <c r="E4" s="87" t="s">
        <v>25</v>
      </c>
      <c r="F4" s="95">
        <v>15</v>
      </c>
      <c r="G4" s="82" t="s">
        <v>26</v>
      </c>
      <c r="H4" s="88" t="s">
        <v>27</v>
      </c>
      <c r="I4" s="96" t="s">
        <v>28</v>
      </c>
    </row>
    <row r="5" spans="2:9" ht="91.95" customHeight="1" x14ac:dyDescent="0.25">
      <c r="B5" s="149"/>
      <c r="C5" s="94" t="s">
        <v>29</v>
      </c>
      <c r="D5" s="83" t="s">
        <v>30</v>
      </c>
      <c r="E5" s="87" t="s">
        <v>31</v>
      </c>
      <c r="F5" s="95">
        <v>12</v>
      </c>
      <c r="G5" s="82" t="s">
        <v>32</v>
      </c>
      <c r="H5" s="88" t="s">
        <v>33</v>
      </c>
      <c r="I5" s="86" t="s">
        <v>34</v>
      </c>
    </row>
    <row r="6" spans="2:9" ht="42" customHeight="1" x14ac:dyDescent="0.25">
      <c r="B6" s="159" t="s">
        <v>35</v>
      </c>
      <c r="C6" s="153" t="s">
        <v>36</v>
      </c>
      <c r="D6" s="154" t="s">
        <v>37</v>
      </c>
      <c r="E6" s="155" t="s">
        <v>38</v>
      </c>
      <c r="F6" s="94">
        <v>11</v>
      </c>
      <c r="G6" s="82" t="s">
        <v>39</v>
      </c>
      <c r="H6" s="82">
        <v>11.1</v>
      </c>
      <c r="I6" s="96" t="s">
        <v>40</v>
      </c>
    </row>
    <row r="7" spans="2:9" ht="75.599999999999994" customHeight="1" x14ac:dyDescent="0.25">
      <c r="B7" s="149"/>
      <c r="C7" s="153"/>
      <c r="D7" s="149"/>
      <c r="E7" s="156"/>
      <c r="F7" s="95">
        <v>10</v>
      </c>
      <c r="G7" s="82" t="s">
        <v>41</v>
      </c>
      <c r="H7" s="88" t="s">
        <v>42</v>
      </c>
      <c r="I7" s="96" t="s">
        <v>43</v>
      </c>
    </row>
    <row r="8" spans="2:9" ht="50.25" customHeight="1" x14ac:dyDescent="0.25">
      <c r="B8" s="149"/>
      <c r="C8" s="94" t="s">
        <v>44</v>
      </c>
      <c r="D8" s="84" t="s">
        <v>45</v>
      </c>
      <c r="E8" s="87" t="s">
        <v>46</v>
      </c>
      <c r="F8" s="95">
        <v>11</v>
      </c>
      <c r="G8" s="82" t="s">
        <v>39</v>
      </c>
      <c r="H8" s="82">
        <v>11.1</v>
      </c>
      <c r="I8" s="96" t="s">
        <v>40</v>
      </c>
    </row>
    <row r="9" spans="2:9" ht="52.2" customHeight="1" x14ac:dyDescent="0.25">
      <c r="B9" s="149"/>
      <c r="C9" s="94" t="s">
        <v>47</v>
      </c>
      <c r="D9" s="84" t="s">
        <v>48</v>
      </c>
      <c r="E9" s="87" t="s">
        <v>49</v>
      </c>
      <c r="F9" s="95">
        <v>11</v>
      </c>
      <c r="G9" s="82" t="s">
        <v>39</v>
      </c>
      <c r="H9" s="82">
        <v>11.3</v>
      </c>
      <c r="I9" s="96" t="s">
        <v>50</v>
      </c>
    </row>
    <row r="10" spans="2:9" ht="57.6" customHeight="1" x14ac:dyDescent="0.25">
      <c r="B10" s="148" t="s">
        <v>51</v>
      </c>
      <c r="C10" s="94" t="s">
        <v>52</v>
      </c>
      <c r="D10" s="85" t="s">
        <v>53</v>
      </c>
      <c r="E10" s="87" t="s">
        <v>54</v>
      </c>
      <c r="F10" s="95">
        <v>16</v>
      </c>
      <c r="G10" s="82" t="s">
        <v>55</v>
      </c>
      <c r="H10" s="88" t="s">
        <v>56</v>
      </c>
      <c r="I10" s="86" t="s">
        <v>57</v>
      </c>
    </row>
    <row r="11" spans="2:9" ht="50.4" customHeight="1" x14ac:dyDescent="0.25">
      <c r="B11" s="149"/>
      <c r="C11" s="94" t="s">
        <v>58</v>
      </c>
      <c r="D11" s="85" t="s">
        <v>59</v>
      </c>
      <c r="E11" s="87" t="s">
        <v>60</v>
      </c>
      <c r="F11" s="95">
        <v>8</v>
      </c>
      <c r="G11" s="82" t="s">
        <v>61</v>
      </c>
      <c r="H11" s="82">
        <v>8.5</v>
      </c>
      <c r="I11" s="64" t="s">
        <v>62</v>
      </c>
    </row>
    <row r="12" spans="2:9" ht="14.25" customHeight="1" x14ac:dyDescent="0.25">
      <c r="B12" s="93"/>
      <c r="C12" s="93"/>
      <c r="D12" s="93"/>
      <c r="E12" s="93"/>
      <c r="F12" s="93"/>
      <c r="G12" s="93"/>
      <c r="H12" s="93"/>
      <c r="I12" s="97"/>
    </row>
    <row r="13" spans="2:9" ht="14.25" customHeight="1" x14ac:dyDescent="0.25">
      <c r="B13" s="93"/>
      <c r="C13" s="93"/>
      <c r="D13" s="93"/>
      <c r="E13" s="93"/>
      <c r="F13" s="93"/>
      <c r="G13" s="93"/>
      <c r="H13" s="93"/>
      <c r="I13" s="97"/>
    </row>
    <row r="14" spans="2:9" ht="14.25" customHeight="1" x14ac:dyDescent="0.25">
      <c r="B14" s="93"/>
      <c r="C14" s="93"/>
      <c r="D14" s="93"/>
      <c r="E14" s="93"/>
      <c r="F14" s="93"/>
      <c r="G14" s="93"/>
      <c r="H14" s="93"/>
      <c r="I14" s="97"/>
    </row>
    <row r="15" spans="2:9" ht="14.25" customHeight="1" x14ac:dyDescent="0.25">
      <c r="B15" s="93"/>
      <c r="C15" s="93"/>
      <c r="D15" s="93"/>
      <c r="E15" s="93"/>
      <c r="F15" s="93"/>
      <c r="G15" s="93"/>
      <c r="H15" s="93"/>
      <c r="I15" s="97"/>
    </row>
    <row r="16" spans="2:9" ht="14.25" customHeight="1" x14ac:dyDescent="0.25">
      <c r="B16" s="93"/>
      <c r="C16" s="93"/>
      <c r="D16" s="93"/>
      <c r="E16" s="93"/>
      <c r="F16" s="93"/>
      <c r="G16" s="93"/>
      <c r="H16" s="93"/>
      <c r="I16" s="97"/>
    </row>
    <row r="17" spans="9:9" ht="14.25" customHeight="1" x14ac:dyDescent="0.25">
      <c r="I17" s="97"/>
    </row>
    <row r="18" spans="9:9" ht="14.25" customHeight="1" x14ac:dyDescent="0.25">
      <c r="I18" s="97"/>
    </row>
    <row r="19" spans="9:9" ht="14.25" customHeight="1" x14ac:dyDescent="0.25">
      <c r="I19" s="97"/>
    </row>
    <row r="20" spans="9:9" ht="14.25" customHeight="1" x14ac:dyDescent="0.25">
      <c r="I20" s="97"/>
    </row>
    <row r="21" spans="9:9" ht="14.25" customHeight="1" x14ac:dyDescent="0.25">
      <c r="I21" s="97"/>
    </row>
    <row r="22" spans="9:9" ht="14.25" customHeight="1" x14ac:dyDescent="0.25">
      <c r="I22" s="97"/>
    </row>
    <row r="23" spans="9:9" ht="14.25" customHeight="1" x14ac:dyDescent="0.25">
      <c r="I23" s="97"/>
    </row>
    <row r="24" spans="9:9" ht="14.25" customHeight="1" x14ac:dyDescent="0.25">
      <c r="I24" s="97"/>
    </row>
    <row r="25" spans="9:9" ht="14.25" customHeight="1" x14ac:dyDescent="0.25">
      <c r="I25" s="97"/>
    </row>
    <row r="26" spans="9:9" ht="14.25" customHeight="1" x14ac:dyDescent="0.25">
      <c r="I26" s="97"/>
    </row>
    <row r="27" spans="9:9" ht="14.25" customHeight="1" x14ac:dyDescent="0.25">
      <c r="I27" s="97"/>
    </row>
    <row r="28" spans="9:9" ht="14.25" customHeight="1" x14ac:dyDescent="0.25">
      <c r="I28" s="97"/>
    </row>
    <row r="29" spans="9:9" ht="14.25" customHeight="1" x14ac:dyDescent="0.25">
      <c r="I29" s="97"/>
    </row>
    <row r="30" spans="9:9" ht="14.25" customHeight="1" x14ac:dyDescent="0.25">
      <c r="I30" s="97"/>
    </row>
    <row r="31" spans="9:9" ht="14.25" customHeight="1" x14ac:dyDescent="0.25">
      <c r="I31" s="97"/>
    </row>
    <row r="32" spans="9:9" ht="14.25" customHeight="1" x14ac:dyDescent="0.25">
      <c r="I32" s="97"/>
    </row>
    <row r="33" spans="9:9" ht="14.25" customHeight="1" x14ac:dyDescent="0.25">
      <c r="I33" s="97"/>
    </row>
    <row r="34" spans="9:9" ht="14.25" customHeight="1" x14ac:dyDescent="0.25">
      <c r="I34" s="97"/>
    </row>
    <row r="35" spans="9:9" ht="14.25" customHeight="1" x14ac:dyDescent="0.25">
      <c r="I35" s="97"/>
    </row>
    <row r="36" spans="9:9" ht="14.25" customHeight="1" x14ac:dyDescent="0.25">
      <c r="I36" s="97"/>
    </row>
    <row r="37" spans="9:9" ht="14.25" customHeight="1" x14ac:dyDescent="0.25">
      <c r="I37" s="97"/>
    </row>
    <row r="38" spans="9:9" ht="14.25" customHeight="1" x14ac:dyDescent="0.25">
      <c r="I38" s="97"/>
    </row>
    <row r="39" spans="9:9" ht="14.25" customHeight="1" x14ac:dyDescent="0.25">
      <c r="I39" s="97"/>
    </row>
    <row r="40" spans="9:9" ht="14.25" customHeight="1" x14ac:dyDescent="0.25">
      <c r="I40" s="97"/>
    </row>
    <row r="41" spans="9:9" ht="14.25" customHeight="1" x14ac:dyDescent="0.25">
      <c r="I41" s="97"/>
    </row>
    <row r="42" spans="9:9" ht="14.25" customHeight="1" x14ac:dyDescent="0.25">
      <c r="I42" s="97"/>
    </row>
    <row r="43" spans="9:9" ht="14.25" customHeight="1" x14ac:dyDescent="0.25">
      <c r="I43" s="97"/>
    </row>
    <row r="44" spans="9:9" ht="14.25" customHeight="1" x14ac:dyDescent="0.25">
      <c r="I44" s="97"/>
    </row>
    <row r="45" spans="9:9" ht="14.25" customHeight="1" x14ac:dyDescent="0.25">
      <c r="I45" s="97"/>
    </row>
    <row r="46" spans="9:9" ht="14.25" customHeight="1" x14ac:dyDescent="0.25">
      <c r="I46" s="97"/>
    </row>
    <row r="47" spans="9:9" ht="14.25" customHeight="1" x14ac:dyDescent="0.25">
      <c r="I47" s="97"/>
    </row>
    <row r="48" spans="9:9" ht="14.25" customHeight="1" x14ac:dyDescent="0.25">
      <c r="I48" s="97"/>
    </row>
    <row r="49" spans="9:9" ht="14.25" customHeight="1" x14ac:dyDescent="0.25">
      <c r="I49" s="97"/>
    </row>
    <row r="50" spans="9:9" ht="14.25" customHeight="1" x14ac:dyDescent="0.25">
      <c r="I50" s="97"/>
    </row>
    <row r="51" spans="9:9" ht="14.25" customHeight="1" x14ac:dyDescent="0.25">
      <c r="I51" s="97"/>
    </row>
    <row r="52" spans="9:9" ht="14.25" customHeight="1" x14ac:dyDescent="0.25">
      <c r="I52" s="97"/>
    </row>
    <row r="53" spans="9:9" ht="14.25" customHeight="1" x14ac:dyDescent="0.25">
      <c r="I53" s="97"/>
    </row>
    <row r="54" spans="9:9" ht="14.25" customHeight="1" x14ac:dyDescent="0.25">
      <c r="I54" s="97"/>
    </row>
    <row r="55" spans="9:9" ht="14.25" customHeight="1" x14ac:dyDescent="0.25">
      <c r="I55" s="97"/>
    </row>
    <row r="56" spans="9:9" ht="14.25" customHeight="1" x14ac:dyDescent="0.25">
      <c r="I56" s="97"/>
    </row>
    <row r="57" spans="9:9" ht="14.25" customHeight="1" x14ac:dyDescent="0.25">
      <c r="I57" s="97"/>
    </row>
    <row r="58" spans="9:9" ht="14.25" customHeight="1" x14ac:dyDescent="0.25">
      <c r="I58" s="97"/>
    </row>
    <row r="59" spans="9:9" ht="14.25" customHeight="1" x14ac:dyDescent="0.25">
      <c r="I59" s="97"/>
    </row>
    <row r="60" spans="9:9" ht="14.25" customHeight="1" x14ac:dyDescent="0.25">
      <c r="I60" s="97"/>
    </row>
    <row r="61" spans="9:9" ht="14.25" customHeight="1" x14ac:dyDescent="0.25">
      <c r="I61" s="97"/>
    </row>
    <row r="62" spans="9:9" ht="14.25" customHeight="1" x14ac:dyDescent="0.25">
      <c r="I62" s="97"/>
    </row>
    <row r="63" spans="9:9" ht="14.25" customHeight="1" x14ac:dyDescent="0.25">
      <c r="I63" s="97"/>
    </row>
    <row r="64" spans="9:9" ht="14.25" customHeight="1" x14ac:dyDescent="0.25">
      <c r="I64" s="97"/>
    </row>
    <row r="65" spans="9:9" ht="14.25" customHeight="1" x14ac:dyDescent="0.25">
      <c r="I65" s="97"/>
    </row>
    <row r="66" spans="9:9" ht="14.25" customHeight="1" x14ac:dyDescent="0.25">
      <c r="I66" s="97"/>
    </row>
    <row r="67" spans="9:9" ht="14.25" customHeight="1" x14ac:dyDescent="0.25">
      <c r="I67" s="97"/>
    </row>
    <row r="68" spans="9:9" ht="14.25" customHeight="1" x14ac:dyDescent="0.25">
      <c r="I68" s="97"/>
    </row>
    <row r="69" spans="9:9" ht="14.25" customHeight="1" x14ac:dyDescent="0.25">
      <c r="I69" s="97"/>
    </row>
    <row r="70" spans="9:9" ht="14.25" customHeight="1" x14ac:dyDescent="0.25">
      <c r="I70" s="97"/>
    </row>
    <row r="71" spans="9:9" ht="14.25" customHeight="1" x14ac:dyDescent="0.25">
      <c r="I71" s="97"/>
    </row>
    <row r="72" spans="9:9" ht="14.25" customHeight="1" x14ac:dyDescent="0.25">
      <c r="I72" s="97"/>
    </row>
    <row r="73" spans="9:9" ht="14.25" customHeight="1" x14ac:dyDescent="0.25">
      <c r="I73" s="97"/>
    </row>
    <row r="74" spans="9:9" ht="14.25" customHeight="1" x14ac:dyDescent="0.25">
      <c r="I74" s="97"/>
    </row>
    <row r="75" spans="9:9" ht="14.25" customHeight="1" x14ac:dyDescent="0.25">
      <c r="I75" s="97"/>
    </row>
    <row r="76" spans="9:9" ht="14.25" customHeight="1" x14ac:dyDescent="0.25">
      <c r="I76" s="97"/>
    </row>
    <row r="77" spans="9:9" ht="14.25" customHeight="1" x14ac:dyDescent="0.25">
      <c r="I77" s="97"/>
    </row>
    <row r="78" spans="9:9" ht="14.25" customHeight="1" x14ac:dyDescent="0.25">
      <c r="I78" s="97"/>
    </row>
    <row r="79" spans="9:9" ht="14.25" customHeight="1" x14ac:dyDescent="0.25">
      <c r="I79" s="97"/>
    </row>
    <row r="80" spans="9:9" ht="14.25" customHeight="1" x14ac:dyDescent="0.25">
      <c r="I80" s="97"/>
    </row>
    <row r="81" spans="9:9" ht="14.25" customHeight="1" x14ac:dyDescent="0.25">
      <c r="I81" s="97"/>
    </row>
    <row r="82" spans="9:9" ht="14.25" customHeight="1" x14ac:dyDescent="0.25">
      <c r="I82" s="97"/>
    </row>
    <row r="83" spans="9:9" ht="14.25" customHeight="1" x14ac:dyDescent="0.25">
      <c r="I83" s="97"/>
    </row>
    <row r="84" spans="9:9" ht="14.25" customHeight="1" x14ac:dyDescent="0.25">
      <c r="I84" s="97"/>
    </row>
    <row r="85" spans="9:9" ht="14.25" customHeight="1" x14ac:dyDescent="0.25">
      <c r="I85" s="97"/>
    </row>
    <row r="86" spans="9:9" ht="14.25" customHeight="1" x14ac:dyDescent="0.25">
      <c r="I86" s="97"/>
    </row>
    <row r="87" spans="9:9" ht="14.25" customHeight="1" x14ac:dyDescent="0.25">
      <c r="I87" s="97"/>
    </row>
    <row r="88" spans="9:9" ht="14.25" customHeight="1" x14ac:dyDescent="0.25">
      <c r="I88" s="97"/>
    </row>
    <row r="89" spans="9:9" ht="14.25" customHeight="1" x14ac:dyDescent="0.25">
      <c r="I89" s="97"/>
    </row>
    <row r="90" spans="9:9" ht="14.25" customHeight="1" x14ac:dyDescent="0.25">
      <c r="I90" s="97"/>
    </row>
    <row r="91" spans="9:9" ht="14.25" customHeight="1" x14ac:dyDescent="0.25">
      <c r="I91" s="97"/>
    </row>
    <row r="92" spans="9:9" ht="14.25" customHeight="1" x14ac:dyDescent="0.25">
      <c r="I92" s="97"/>
    </row>
    <row r="93" spans="9:9" ht="14.25" customHeight="1" x14ac:dyDescent="0.25">
      <c r="I93" s="97"/>
    </row>
    <row r="94" spans="9:9" ht="14.25" customHeight="1" x14ac:dyDescent="0.25">
      <c r="I94" s="97"/>
    </row>
    <row r="95" spans="9:9" ht="14.25" customHeight="1" x14ac:dyDescent="0.25">
      <c r="I95" s="97"/>
    </row>
    <row r="96" spans="9:9" ht="14.25" customHeight="1" x14ac:dyDescent="0.25">
      <c r="I96" s="97"/>
    </row>
    <row r="97" spans="9:9" ht="14.25" customHeight="1" x14ac:dyDescent="0.25">
      <c r="I97" s="97"/>
    </row>
    <row r="98" spans="9:9" ht="14.25" customHeight="1" x14ac:dyDescent="0.25">
      <c r="I98" s="97"/>
    </row>
    <row r="99" spans="9:9" ht="14.25" customHeight="1" x14ac:dyDescent="0.25">
      <c r="I99" s="97"/>
    </row>
    <row r="100" spans="9:9" ht="14.25" customHeight="1" x14ac:dyDescent="0.25">
      <c r="I100" s="97"/>
    </row>
    <row r="101" spans="9:9" ht="14.25" customHeight="1" x14ac:dyDescent="0.25">
      <c r="I101" s="97"/>
    </row>
    <row r="102" spans="9:9" ht="14.25" customHeight="1" x14ac:dyDescent="0.25">
      <c r="I102" s="97"/>
    </row>
    <row r="103" spans="9:9" ht="14.25" customHeight="1" x14ac:dyDescent="0.25">
      <c r="I103" s="97"/>
    </row>
    <row r="104" spans="9:9" ht="14.25" customHeight="1" x14ac:dyDescent="0.25">
      <c r="I104" s="97"/>
    </row>
    <row r="105" spans="9:9" ht="14.25" customHeight="1" x14ac:dyDescent="0.25">
      <c r="I105" s="97"/>
    </row>
    <row r="106" spans="9:9" ht="14.25" customHeight="1" x14ac:dyDescent="0.25">
      <c r="I106" s="97"/>
    </row>
    <row r="107" spans="9:9" ht="14.25" customHeight="1" x14ac:dyDescent="0.25">
      <c r="I107" s="97"/>
    </row>
    <row r="108" spans="9:9" ht="14.25" customHeight="1" x14ac:dyDescent="0.25">
      <c r="I108" s="97"/>
    </row>
    <row r="109" spans="9:9" ht="14.25" customHeight="1" x14ac:dyDescent="0.25">
      <c r="I109" s="97"/>
    </row>
    <row r="110" spans="9:9" ht="14.25" customHeight="1" x14ac:dyDescent="0.25">
      <c r="I110" s="97"/>
    </row>
    <row r="111" spans="9:9" ht="14.25" customHeight="1" x14ac:dyDescent="0.25">
      <c r="I111" s="97"/>
    </row>
    <row r="112" spans="9:9" ht="14.25" customHeight="1" x14ac:dyDescent="0.25">
      <c r="I112" s="97"/>
    </row>
    <row r="113" spans="9:9" ht="14.25" customHeight="1" x14ac:dyDescent="0.25">
      <c r="I113" s="97"/>
    </row>
    <row r="114" spans="9:9" ht="14.25" customHeight="1" x14ac:dyDescent="0.25">
      <c r="I114" s="97"/>
    </row>
    <row r="115" spans="9:9" ht="14.25" customHeight="1" x14ac:dyDescent="0.25">
      <c r="I115" s="97"/>
    </row>
    <row r="116" spans="9:9" ht="14.25" customHeight="1" x14ac:dyDescent="0.25">
      <c r="I116" s="97"/>
    </row>
    <row r="117" spans="9:9" ht="14.25" customHeight="1" x14ac:dyDescent="0.25">
      <c r="I117" s="97"/>
    </row>
    <row r="118" spans="9:9" ht="14.25" customHeight="1" x14ac:dyDescent="0.25">
      <c r="I118" s="97"/>
    </row>
    <row r="119" spans="9:9" ht="14.25" customHeight="1" x14ac:dyDescent="0.25">
      <c r="I119" s="97"/>
    </row>
    <row r="120" spans="9:9" ht="14.25" customHeight="1" x14ac:dyDescent="0.25">
      <c r="I120" s="97"/>
    </row>
    <row r="121" spans="9:9" ht="14.25" customHeight="1" x14ac:dyDescent="0.25">
      <c r="I121" s="97"/>
    </row>
    <row r="122" spans="9:9" ht="14.25" customHeight="1" x14ac:dyDescent="0.25">
      <c r="I122" s="97"/>
    </row>
    <row r="123" spans="9:9" ht="14.25" customHeight="1" x14ac:dyDescent="0.25">
      <c r="I123" s="97"/>
    </row>
    <row r="124" spans="9:9" ht="14.25" customHeight="1" x14ac:dyDescent="0.25">
      <c r="I124" s="97"/>
    </row>
    <row r="125" spans="9:9" ht="14.25" customHeight="1" x14ac:dyDescent="0.25">
      <c r="I125" s="97"/>
    </row>
    <row r="126" spans="9:9" ht="14.25" customHeight="1" x14ac:dyDescent="0.25">
      <c r="I126" s="97"/>
    </row>
    <row r="127" spans="9:9" ht="14.25" customHeight="1" x14ac:dyDescent="0.25">
      <c r="I127" s="97"/>
    </row>
    <row r="128" spans="9:9" ht="14.25" customHeight="1" x14ac:dyDescent="0.25">
      <c r="I128" s="97"/>
    </row>
    <row r="129" spans="9:9" ht="14.25" customHeight="1" x14ac:dyDescent="0.25">
      <c r="I129" s="97"/>
    </row>
    <row r="130" spans="9:9" ht="14.25" customHeight="1" x14ac:dyDescent="0.25">
      <c r="I130" s="97"/>
    </row>
    <row r="131" spans="9:9" ht="14.25" customHeight="1" x14ac:dyDescent="0.25">
      <c r="I131" s="97"/>
    </row>
    <row r="132" spans="9:9" ht="14.25" customHeight="1" x14ac:dyDescent="0.25">
      <c r="I132" s="97"/>
    </row>
    <row r="133" spans="9:9" ht="14.25" customHeight="1" x14ac:dyDescent="0.25">
      <c r="I133" s="97"/>
    </row>
    <row r="134" spans="9:9" ht="14.25" customHeight="1" x14ac:dyDescent="0.25">
      <c r="I134" s="97"/>
    </row>
    <row r="135" spans="9:9" ht="14.25" customHeight="1" x14ac:dyDescent="0.25">
      <c r="I135" s="97"/>
    </row>
    <row r="136" spans="9:9" ht="14.25" customHeight="1" x14ac:dyDescent="0.25">
      <c r="I136" s="97"/>
    </row>
    <row r="137" spans="9:9" ht="14.25" customHeight="1" x14ac:dyDescent="0.25">
      <c r="I137" s="97"/>
    </row>
    <row r="138" spans="9:9" ht="14.25" customHeight="1" x14ac:dyDescent="0.25">
      <c r="I138" s="97"/>
    </row>
    <row r="139" spans="9:9" ht="14.25" customHeight="1" x14ac:dyDescent="0.25">
      <c r="I139" s="97"/>
    </row>
    <row r="140" spans="9:9" ht="14.25" customHeight="1" x14ac:dyDescent="0.25">
      <c r="I140" s="97"/>
    </row>
    <row r="141" spans="9:9" ht="14.25" customHeight="1" x14ac:dyDescent="0.25">
      <c r="I141" s="97"/>
    </row>
    <row r="142" spans="9:9" ht="14.25" customHeight="1" x14ac:dyDescent="0.25">
      <c r="I142" s="97"/>
    </row>
    <row r="143" spans="9:9" ht="14.25" customHeight="1" x14ac:dyDescent="0.25">
      <c r="I143" s="97"/>
    </row>
    <row r="144" spans="9:9" ht="14.25" customHeight="1" x14ac:dyDescent="0.25">
      <c r="I144" s="97"/>
    </row>
    <row r="145" spans="9:9" ht="14.25" customHeight="1" x14ac:dyDescent="0.25">
      <c r="I145" s="97"/>
    </row>
    <row r="146" spans="9:9" ht="14.25" customHeight="1" x14ac:dyDescent="0.25">
      <c r="I146" s="97"/>
    </row>
    <row r="147" spans="9:9" ht="14.25" customHeight="1" x14ac:dyDescent="0.25">
      <c r="I147" s="97"/>
    </row>
    <row r="148" spans="9:9" ht="14.25" customHeight="1" x14ac:dyDescent="0.25">
      <c r="I148" s="97"/>
    </row>
    <row r="149" spans="9:9" ht="14.25" customHeight="1" x14ac:dyDescent="0.25">
      <c r="I149" s="97"/>
    </row>
    <row r="150" spans="9:9" ht="14.25" customHeight="1" x14ac:dyDescent="0.25">
      <c r="I150" s="97"/>
    </row>
    <row r="151" spans="9:9" ht="14.25" customHeight="1" x14ac:dyDescent="0.25">
      <c r="I151" s="97"/>
    </row>
    <row r="152" spans="9:9" ht="14.25" customHeight="1" x14ac:dyDescent="0.25">
      <c r="I152" s="97"/>
    </row>
    <row r="153" spans="9:9" ht="14.25" customHeight="1" x14ac:dyDescent="0.25">
      <c r="I153" s="97"/>
    </row>
    <row r="154" spans="9:9" ht="14.25" customHeight="1" x14ac:dyDescent="0.25">
      <c r="I154" s="97"/>
    </row>
    <row r="155" spans="9:9" ht="14.25" customHeight="1" x14ac:dyDescent="0.25">
      <c r="I155" s="97"/>
    </row>
    <row r="156" spans="9:9" ht="14.25" customHeight="1" x14ac:dyDescent="0.25">
      <c r="I156" s="97"/>
    </row>
    <row r="157" spans="9:9" ht="14.25" customHeight="1" x14ac:dyDescent="0.25">
      <c r="I157" s="97"/>
    </row>
    <row r="158" spans="9:9" ht="14.25" customHeight="1" x14ac:dyDescent="0.25">
      <c r="I158" s="97"/>
    </row>
    <row r="159" spans="9:9" ht="14.25" customHeight="1" x14ac:dyDescent="0.25">
      <c r="I159" s="97"/>
    </row>
    <row r="160" spans="9:9" ht="14.25" customHeight="1" x14ac:dyDescent="0.25">
      <c r="I160" s="97"/>
    </row>
    <row r="161" spans="9:9" ht="14.25" customHeight="1" x14ac:dyDescent="0.25">
      <c r="I161" s="97"/>
    </row>
    <row r="162" spans="9:9" ht="14.25" customHeight="1" x14ac:dyDescent="0.25">
      <c r="I162" s="97"/>
    </row>
    <row r="163" spans="9:9" ht="14.25" customHeight="1" x14ac:dyDescent="0.25">
      <c r="I163" s="97"/>
    </row>
    <row r="164" spans="9:9" ht="14.25" customHeight="1" x14ac:dyDescent="0.25">
      <c r="I164" s="97"/>
    </row>
    <row r="165" spans="9:9" ht="14.25" customHeight="1" x14ac:dyDescent="0.25">
      <c r="I165" s="97"/>
    </row>
    <row r="166" spans="9:9" ht="14.25" customHeight="1" x14ac:dyDescent="0.25">
      <c r="I166" s="97"/>
    </row>
    <row r="167" spans="9:9" ht="14.25" customHeight="1" x14ac:dyDescent="0.25">
      <c r="I167" s="97"/>
    </row>
    <row r="168" spans="9:9" ht="14.25" customHeight="1" x14ac:dyDescent="0.25">
      <c r="I168" s="97"/>
    </row>
    <row r="169" spans="9:9" ht="14.25" customHeight="1" x14ac:dyDescent="0.25">
      <c r="I169" s="97"/>
    </row>
    <row r="170" spans="9:9" ht="14.25" customHeight="1" x14ac:dyDescent="0.25">
      <c r="I170" s="97"/>
    </row>
    <row r="171" spans="9:9" ht="14.25" customHeight="1" x14ac:dyDescent="0.25">
      <c r="I171" s="97"/>
    </row>
    <row r="172" spans="9:9" ht="14.25" customHeight="1" x14ac:dyDescent="0.25">
      <c r="I172" s="97"/>
    </row>
    <row r="173" spans="9:9" ht="14.25" customHeight="1" x14ac:dyDescent="0.25">
      <c r="I173" s="97"/>
    </row>
    <row r="174" spans="9:9" ht="14.25" customHeight="1" x14ac:dyDescent="0.25">
      <c r="I174" s="97"/>
    </row>
    <row r="175" spans="9:9" ht="14.25" customHeight="1" x14ac:dyDescent="0.25">
      <c r="I175" s="97"/>
    </row>
    <row r="176" spans="9:9" ht="14.25" customHeight="1" x14ac:dyDescent="0.25">
      <c r="I176" s="97"/>
    </row>
    <row r="177" spans="9:9" ht="14.25" customHeight="1" x14ac:dyDescent="0.25">
      <c r="I177" s="97"/>
    </row>
    <row r="178" spans="9:9" ht="14.25" customHeight="1" x14ac:dyDescent="0.25">
      <c r="I178" s="97"/>
    </row>
    <row r="179" spans="9:9" ht="14.25" customHeight="1" x14ac:dyDescent="0.25">
      <c r="I179" s="97"/>
    </row>
    <row r="180" spans="9:9" ht="14.25" customHeight="1" x14ac:dyDescent="0.25">
      <c r="I180" s="97"/>
    </row>
    <row r="181" spans="9:9" ht="14.25" customHeight="1" x14ac:dyDescent="0.25">
      <c r="I181" s="97"/>
    </row>
    <row r="182" spans="9:9" ht="14.25" customHeight="1" x14ac:dyDescent="0.25">
      <c r="I182" s="97"/>
    </row>
    <row r="183" spans="9:9" ht="14.25" customHeight="1" x14ac:dyDescent="0.25">
      <c r="I183" s="97"/>
    </row>
    <row r="184" spans="9:9" ht="14.25" customHeight="1" x14ac:dyDescent="0.25">
      <c r="I184" s="97"/>
    </row>
    <row r="185" spans="9:9" ht="14.25" customHeight="1" x14ac:dyDescent="0.25">
      <c r="I185" s="97"/>
    </row>
    <row r="186" spans="9:9" ht="14.25" customHeight="1" x14ac:dyDescent="0.25">
      <c r="I186" s="97"/>
    </row>
    <row r="187" spans="9:9" ht="14.25" customHeight="1" x14ac:dyDescent="0.25">
      <c r="I187" s="97"/>
    </row>
    <row r="188" spans="9:9" ht="14.25" customHeight="1" x14ac:dyDescent="0.25">
      <c r="I188" s="97"/>
    </row>
    <row r="189" spans="9:9" ht="14.25" customHeight="1" x14ac:dyDescent="0.25">
      <c r="I189" s="97"/>
    </row>
    <row r="190" spans="9:9" ht="14.25" customHeight="1" x14ac:dyDescent="0.25">
      <c r="I190" s="97"/>
    </row>
    <row r="191" spans="9:9" ht="14.25" customHeight="1" x14ac:dyDescent="0.25">
      <c r="I191" s="97"/>
    </row>
    <row r="192" spans="9:9" ht="14.25" customHeight="1" x14ac:dyDescent="0.25">
      <c r="I192" s="97"/>
    </row>
    <row r="193" spans="9:9" ht="14.25" customHeight="1" x14ac:dyDescent="0.25">
      <c r="I193" s="97"/>
    </row>
    <row r="194" spans="9:9" ht="14.25" customHeight="1" x14ac:dyDescent="0.25">
      <c r="I194" s="97"/>
    </row>
    <row r="195" spans="9:9" ht="14.25" customHeight="1" x14ac:dyDescent="0.25">
      <c r="I195" s="97"/>
    </row>
    <row r="196" spans="9:9" ht="14.25" customHeight="1" x14ac:dyDescent="0.25">
      <c r="I196" s="97"/>
    </row>
    <row r="197" spans="9:9" ht="14.25" customHeight="1" x14ac:dyDescent="0.25">
      <c r="I197" s="97"/>
    </row>
    <row r="198" spans="9:9" ht="14.25" customHeight="1" x14ac:dyDescent="0.25">
      <c r="I198" s="97"/>
    </row>
    <row r="199" spans="9:9" ht="14.25" customHeight="1" x14ac:dyDescent="0.25">
      <c r="I199" s="97"/>
    </row>
    <row r="200" spans="9:9" ht="14.25" customHeight="1" x14ac:dyDescent="0.25">
      <c r="I200" s="97"/>
    </row>
    <row r="201" spans="9:9" ht="14.25" customHeight="1" x14ac:dyDescent="0.25">
      <c r="I201" s="97"/>
    </row>
    <row r="202" spans="9:9" ht="14.25" customHeight="1" x14ac:dyDescent="0.25">
      <c r="I202" s="97"/>
    </row>
    <row r="203" spans="9:9" ht="14.25" customHeight="1" x14ac:dyDescent="0.25">
      <c r="I203" s="97"/>
    </row>
    <row r="204" spans="9:9" ht="14.25" customHeight="1" x14ac:dyDescent="0.25">
      <c r="I204" s="97"/>
    </row>
    <row r="205" spans="9:9" ht="14.25" customHeight="1" x14ac:dyDescent="0.25">
      <c r="I205" s="97"/>
    </row>
    <row r="206" spans="9:9" ht="14.25" customHeight="1" x14ac:dyDescent="0.25">
      <c r="I206" s="97"/>
    </row>
    <row r="207" spans="9:9" ht="14.25" customHeight="1" x14ac:dyDescent="0.25">
      <c r="I207" s="97"/>
    </row>
    <row r="208" spans="9:9" ht="14.25" customHeight="1" x14ac:dyDescent="0.25">
      <c r="I208" s="97"/>
    </row>
    <row r="209" spans="9:9" ht="14.25" customHeight="1" x14ac:dyDescent="0.25">
      <c r="I209" s="97"/>
    </row>
    <row r="210" spans="9:9" ht="14.25" customHeight="1" x14ac:dyDescent="0.25">
      <c r="I210" s="97"/>
    </row>
    <row r="211" spans="9:9" ht="14.25" customHeight="1" x14ac:dyDescent="0.25">
      <c r="I211" s="97"/>
    </row>
    <row r="212" spans="9:9" ht="14.25" customHeight="1" x14ac:dyDescent="0.25">
      <c r="I212" s="97"/>
    </row>
    <row r="213" spans="9:9" ht="14.25" customHeight="1" x14ac:dyDescent="0.25">
      <c r="I213" s="97"/>
    </row>
    <row r="214" spans="9:9" ht="14.25" customHeight="1" x14ac:dyDescent="0.25">
      <c r="I214" s="97"/>
    </row>
    <row r="215" spans="9:9" ht="14.25" customHeight="1" x14ac:dyDescent="0.25">
      <c r="I215" s="97"/>
    </row>
    <row r="216" spans="9:9" ht="14.25" customHeight="1" x14ac:dyDescent="0.25">
      <c r="I216" s="97"/>
    </row>
    <row r="217" spans="9:9" ht="14.25" customHeight="1" x14ac:dyDescent="0.25">
      <c r="I217" s="97"/>
    </row>
    <row r="218" spans="9:9" ht="14.25" customHeight="1" x14ac:dyDescent="0.25">
      <c r="I218" s="97"/>
    </row>
    <row r="219" spans="9:9" ht="14.25" customHeight="1" x14ac:dyDescent="0.25">
      <c r="I219" s="97"/>
    </row>
    <row r="220" spans="9:9" ht="14.25" customHeight="1" x14ac:dyDescent="0.25">
      <c r="I220" s="97"/>
    </row>
    <row r="221" spans="9:9" ht="14.25" customHeight="1" x14ac:dyDescent="0.25">
      <c r="I221" s="97"/>
    </row>
    <row r="222" spans="9:9" ht="14.25" customHeight="1" x14ac:dyDescent="0.25">
      <c r="I222" s="97"/>
    </row>
    <row r="223" spans="9:9" ht="14.25" customHeight="1" x14ac:dyDescent="0.25">
      <c r="I223" s="97"/>
    </row>
    <row r="224" spans="9:9" ht="14.25" customHeight="1" x14ac:dyDescent="0.25">
      <c r="I224" s="97"/>
    </row>
    <row r="225" spans="9:9" ht="14.25" customHeight="1" x14ac:dyDescent="0.25">
      <c r="I225" s="97"/>
    </row>
    <row r="226" spans="9:9" ht="14.25" customHeight="1" x14ac:dyDescent="0.25">
      <c r="I226" s="97"/>
    </row>
    <row r="227" spans="9:9" ht="14.25" customHeight="1" x14ac:dyDescent="0.25">
      <c r="I227" s="97"/>
    </row>
    <row r="228" spans="9:9" ht="14.25" customHeight="1" x14ac:dyDescent="0.25">
      <c r="I228" s="97"/>
    </row>
    <row r="229" spans="9:9" ht="14.25" customHeight="1" x14ac:dyDescent="0.25">
      <c r="I229" s="97"/>
    </row>
    <row r="230" spans="9:9" ht="14.25" customHeight="1" x14ac:dyDescent="0.25">
      <c r="I230" s="97"/>
    </row>
    <row r="231" spans="9:9" ht="14.25" customHeight="1" x14ac:dyDescent="0.25">
      <c r="I231" s="97"/>
    </row>
    <row r="232" spans="9:9" ht="14.25" customHeight="1" x14ac:dyDescent="0.25">
      <c r="I232" s="97"/>
    </row>
    <row r="233" spans="9:9" ht="14.25" customHeight="1" x14ac:dyDescent="0.25">
      <c r="I233" s="97"/>
    </row>
    <row r="234" spans="9:9" ht="14.25" customHeight="1" x14ac:dyDescent="0.25">
      <c r="I234" s="97"/>
    </row>
    <row r="235" spans="9:9" ht="14.25" customHeight="1" x14ac:dyDescent="0.25">
      <c r="I235" s="97"/>
    </row>
    <row r="236" spans="9:9" ht="14.25" customHeight="1" x14ac:dyDescent="0.25">
      <c r="I236" s="97"/>
    </row>
    <row r="237" spans="9:9" ht="14.25" customHeight="1" x14ac:dyDescent="0.25">
      <c r="I237" s="97"/>
    </row>
    <row r="238" spans="9:9" ht="14.25" customHeight="1" x14ac:dyDescent="0.25">
      <c r="I238" s="97"/>
    </row>
    <row r="239" spans="9:9" ht="14.25" customHeight="1" x14ac:dyDescent="0.25">
      <c r="I239" s="97"/>
    </row>
    <row r="240" spans="9:9" ht="14.25" customHeight="1" x14ac:dyDescent="0.25">
      <c r="I240" s="97"/>
    </row>
    <row r="241" spans="9:9" ht="14.25" customHeight="1" x14ac:dyDescent="0.25">
      <c r="I241" s="97"/>
    </row>
    <row r="242" spans="9:9" ht="14.25" customHeight="1" x14ac:dyDescent="0.25">
      <c r="I242" s="97"/>
    </row>
    <row r="243" spans="9:9" ht="14.25" customHeight="1" x14ac:dyDescent="0.25">
      <c r="I243" s="97"/>
    </row>
    <row r="244" spans="9:9" ht="14.25" customHeight="1" x14ac:dyDescent="0.25">
      <c r="I244" s="97"/>
    </row>
    <row r="245" spans="9:9" ht="14.25" customHeight="1" x14ac:dyDescent="0.25">
      <c r="I245" s="97"/>
    </row>
    <row r="246" spans="9:9" ht="14.25" customHeight="1" x14ac:dyDescent="0.25">
      <c r="I246" s="97"/>
    </row>
    <row r="247" spans="9:9" ht="14.25" customHeight="1" x14ac:dyDescent="0.25">
      <c r="I247" s="97"/>
    </row>
    <row r="248" spans="9:9" ht="14.25" customHeight="1" x14ac:dyDescent="0.25">
      <c r="I248" s="97"/>
    </row>
    <row r="249" spans="9:9" ht="14.25" customHeight="1" x14ac:dyDescent="0.25">
      <c r="I249" s="97"/>
    </row>
    <row r="250" spans="9:9" ht="14.25" customHeight="1" x14ac:dyDescent="0.25">
      <c r="I250" s="97"/>
    </row>
    <row r="251" spans="9:9" ht="14.25" customHeight="1" x14ac:dyDescent="0.25">
      <c r="I251" s="97"/>
    </row>
    <row r="252" spans="9:9" ht="14.25" customHeight="1" x14ac:dyDescent="0.25">
      <c r="I252" s="97"/>
    </row>
    <row r="253" spans="9:9" ht="14.25" customHeight="1" x14ac:dyDescent="0.25">
      <c r="I253" s="97"/>
    </row>
    <row r="254" spans="9:9" ht="14.25" customHeight="1" x14ac:dyDescent="0.25">
      <c r="I254" s="97"/>
    </row>
    <row r="255" spans="9:9" ht="14.25" customHeight="1" x14ac:dyDescent="0.25">
      <c r="I255" s="97"/>
    </row>
    <row r="256" spans="9:9" ht="14.25" customHeight="1" x14ac:dyDescent="0.25">
      <c r="I256" s="97"/>
    </row>
    <row r="257" spans="9:9" ht="14.25" customHeight="1" x14ac:dyDescent="0.25">
      <c r="I257" s="97"/>
    </row>
    <row r="258" spans="9:9" ht="14.25" customHeight="1" x14ac:dyDescent="0.25">
      <c r="I258" s="97"/>
    </row>
    <row r="259" spans="9:9" ht="14.25" customHeight="1" x14ac:dyDescent="0.25">
      <c r="I259" s="97"/>
    </row>
    <row r="260" spans="9:9" ht="14.25" customHeight="1" x14ac:dyDescent="0.25">
      <c r="I260" s="97"/>
    </row>
    <row r="261" spans="9:9" ht="14.25" customHeight="1" x14ac:dyDescent="0.25">
      <c r="I261" s="97"/>
    </row>
    <row r="262" spans="9:9" ht="14.25" customHeight="1" x14ac:dyDescent="0.25">
      <c r="I262" s="97"/>
    </row>
    <row r="263" spans="9:9" ht="14.25" customHeight="1" x14ac:dyDescent="0.25">
      <c r="I263" s="97"/>
    </row>
    <row r="264" spans="9:9" ht="14.25" customHeight="1" x14ac:dyDescent="0.25">
      <c r="I264" s="97"/>
    </row>
    <row r="265" spans="9:9" ht="14.25" customHeight="1" x14ac:dyDescent="0.25">
      <c r="I265" s="97"/>
    </row>
    <row r="266" spans="9:9" ht="14.25" customHeight="1" x14ac:dyDescent="0.25">
      <c r="I266" s="97"/>
    </row>
    <row r="267" spans="9:9" ht="14.25" customHeight="1" x14ac:dyDescent="0.25">
      <c r="I267" s="97"/>
    </row>
    <row r="268" spans="9:9" ht="14.25" customHeight="1" x14ac:dyDescent="0.25">
      <c r="I268" s="97"/>
    </row>
    <row r="269" spans="9:9" ht="14.25" customHeight="1" x14ac:dyDescent="0.25">
      <c r="I269" s="97"/>
    </row>
    <row r="270" spans="9:9" ht="14.25" customHeight="1" x14ac:dyDescent="0.25">
      <c r="I270" s="97"/>
    </row>
    <row r="271" spans="9:9" ht="14.25" customHeight="1" x14ac:dyDescent="0.25">
      <c r="I271" s="97"/>
    </row>
    <row r="272" spans="9:9" ht="14.25" customHeight="1" x14ac:dyDescent="0.25">
      <c r="I272" s="97"/>
    </row>
    <row r="273" spans="9:9" ht="14.25" customHeight="1" x14ac:dyDescent="0.25">
      <c r="I273" s="97"/>
    </row>
    <row r="274" spans="9:9" ht="14.25" customHeight="1" x14ac:dyDescent="0.25">
      <c r="I274" s="97"/>
    </row>
    <row r="275" spans="9:9" ht="14.25" customHeight="1" x14ac:dyDescent="0.25">
      <c r="I275" s="97"/>
    </row>
    <row r="276" spans="9:9" ht="14.25" customHeight="1" x14ac:dyDescent="0.25">
      <c r="I276" s="97"/>
    </row>
    <row r="277" spans="9:9" ht="14.25" customHeight="1" x14ac:dyDescent="0.25">
      <c r="I277" s="97"/>
    </row>
    <row r="278" spans="9:9" ht="14.25" customHeight="1" x14ac:dyDescent="0.25">
      <c r="I278" s="97"/>
    </row>
    <row r="279" spans="9:9" ht="14.25" customHeight="1" x14ac:dyDescent="0.25">
      <c r="I279" s="97"/>
    </row>
    <row r="280" spans="9:9" ht="14.25" customHeight="1" x14ac:dyDescent="0.25">
      <c r="I280" s="97"/>
    </row>
    <row r="281" spans="9:9" ht="14.25" customHeight="1" x14ac:dyDescent="0.25">
      <c r="I281" s="97"/>
    </row>
    <row r="282" spans="9:9" ht="14.25" customHeight="1" x14ac:dyDescent="0.25">
      <c r="I282" s="97"/>
    </row>
    <row r="283" spans="9:9" ht="14.25" customHeight="1" x14ac:dyDescent="0.25">
      <c r="I283" s="97"/>
    </row>
    <row r="284" spans="9:9" ht="14.25" customHeight="1" x14ac:dyDescent="0.25">
      <c r="I284" s="97"/>
    </row>
    <row r="285" spans="9:9" ht="14.25" customHeight="1" x14ac:dyDescent="0.25">
      <c r="I285" s="97"/>
    </row>
    <row r="286" spans="9:9" ht="14.25" customHeight="1" x14ac:dyDescent="0.25">
      <c r="I286" s="97"/>
    </row>
    <row r="287" spans="9:9" ht="14.25" customHeight="1" x14ac:dyDescent="0.25">
      <c r="I287" s="97"/>
    </row>
    <row r="288" spans="9:9" ht="14.25" customHeight="1" x14ac:dyDescent="0.25">
      <c r="I288" s="97"/>
    </row>
    <row r="289" spans="9:9" ht="14.25" customHeight="1" x14ac:dyDescent="0.25">
      <c r="I289" s="97"/>
    </row>
    <row r="290" spans="9:9" ht="14.25" customHeight="1" x14ac:dyDescent="0.25">
      <c r="I290" s="97"/>
    </row>
    <row r="291" spans="9:9" ht="14.25" customHeight="1" x14ac:dyDescent="0.25">
      <c r="I291" s="97"/>
    </row>
    <row r="292" spans="9:9" ht="14.25" customHeight="1" x14ac:dyDescent="0.25">
      <c r="I292" s="97"/>
    </row>
    <row r="293" spans="9:9" ht="14.25" customHeight="1" x14ac:dyDescent="0.25">
      <c r="I293" s="97"/>
    </row>
    <row r="294" spans="9:9" ht="14.25" customHeight="1" x14ac:dyDescent="0.25">
      <c r="I294" s="97"/>
    </row>
    <row r="295" spans="9:9" ht="14.25" customHeight="1" x14ac:dyDescent="0.25">
      <c r="I295" s="97"/>
    </row>
    <row r="296" spans="9:9" ht="14.25" customHeight="1" x14ac:dyDescent="0.25">
      <c r="I296" s="97"/>
    </row>
    <row r="297" spans="9:9" ht="14.25" customHeight="1" x14ac:dyDescent="0.25">
      <c r="I297" s="97"/>
    </row>
    <row r="298" spans="9:9" ht="14.25" customHeight="1" x14ac:dyDescent="0.25">
      <c r="I298" s="97"/>
    </row>
    <row r="299" spans="9:9" ht="14.25" customHeight="1" x14ac:dyDescent="0.25">
      <c r="I299" s="97"/>
    </row>
    <row r="300" spans="9:9" ht="14.25" customHeight="1" x14ac:dyDescent="0.25">
      <c r="I300" s="97"/>
    </row>
    <row r="301" spans="9:9" ht="14.25" customHeight="1" x14ac:dyDescent="0.25">
      <c r="I301" s="97"/>
    </row>
    <row r="302" spans="9:9" ht="14.25" customHeight="1" x14ac:dyDescent="0.25">
      <c r="I302" s="97"/>
    </row>
    <row r="303" spans="9:9" ht="14.25" customHeight="1" x14ac:dyDescent="0.25">
      <c r="I303" s="97"/>
    </row>
    <row r="304" spans="9:9" ht="14.25" customHeight="1" x14ac:dyDescent="0.25">
      <c r="I304" s="97"/>
    </row>
    <row r="305" spans="9:9" ht="14.25" customHeight="1" x14ac:dyDescent="0.25">
      <c r="I305" s="97"/>
    </row>
    <row r="306" spans="9:9" ht="14.25" customHeight="1" x14ac:dyDescent="0.25">
      <c r="I306" s="97"/>
    </row>
    <row r="307" spans="9:9" ht="14.25" customHeight="1" x14ac:dyDescent="0.25">
      <c r="I307" s="97"/>
    </row>
    <row r="308" spans="9:9" ht="14.25" customHeight="1" x14ac:dyDescent="0.25">
      <c r="I308" s="97"/>
    </row>
    <row r="309" spans="9:9" ht="14.25" customHeight="1" x14ac:dyDescent="0.25">
      <c r="I309" s="97"/>
    </row>
    <row r="310" spans="9:9" ht="14.25" customHeight="1" x14ac:dyDescent="0.25">
      <c r="I310" s="97"/>
    </row>
    <row r="311" spans="9:9" ht="14.25" customHeight="1" x14ac:dyDescent="0.25">
      <c r="I311" s="97"/>
    </row>
    <row r="312" spans="9:9" ht="14.25" customHeight="1" x14ac:dyDescent="0.25">
      <c r="I312" s="97"/>
    </row>
    <row r="313" spans="9:9" ht="14.25" customHeight="1" x14ac:dyDescent="0.25">
      <c r="I313" s="97"/>
    </row>
    <row r="314" spans="9:9" ht="14.25" customHeight="1" x14ac:dyDescent="0.25">
      <c r="I314" s="97"/>
    </row>
    <row r="315" spans="9:9" ht="14.25" customHeight="1" x14ac:dyDescent="0.25">
      <c r="I315" s="97"/>
    </row>
    <row r="316" spans="9:9" ht="14.25" customHeight="1" x14ac:dyDescent="0.25">
      <c r="I316" s="97"/>
    </row>
    <row r="317" spans="9:9" ht="14.25" customHeight="1" x14ac:dyDescent="0.25">
      <c r="I317" s="97"/>
    </row>
    <row r="318" spans="9:9" ht="14.25" customHeight="1" x14ac:dyDescent="0.25">
      <c r="I318" s="97"/>
    </row>
    <row r="319" spans="9:9" ht="14.25" customHeight="1" x14ac:dyDescent="0.25">
      <c r="I319" s="97"/>
    </row>
    <row r="320" spans="9:9" ht="14.25" customHeight="1" x14ac:dyDescent="0.25">
      <c r="I320" s="97"/>
    </row>
    <row r="321" spans="9:9" ht="14.25" customHeight="1" x14ac:dyDescent="0.25">
      <c r="I321" s="97"/>
    </row>
    <row r="322" spans="9:9" ht="14.25" customHeight="1" x14ac:dyDescent="0.25">
      <c r="I322" s="97"/>
    </row>
    <row r="323" spans="9:9" ht="14.25" customHeight="1" x14ac:dyDescent="0.25">
      <c r="I323" s="97"/>
    </row>
    <row r="324" spans="9:9" ht="14.25" customHeight="1" x14ac:dyDescent="0.25">
      <c r="I324" s="97"/>
    </row>
    <row r="325" spans="9:9" ht="14.25" customHeight="1" x14ac:dyDescent="0.25">
      <c r="I325" s="97"/>
    </row>
    <row r="326" spans="9:9" ht="14.25" customHeight="1" x14ac:dyDescent="0.25">
      <c r="I326" s="97"/>
    </row>
    <row r="327" spans="9:9" ht="14.25" customHeight="1" x14ac:dyDescent="0.25">
      <c r="I327" s="97"/>
    </row>
    <row r="328" spans="9:9" ht="14.25" customHeight="1" x14ac:dyDescent="0.25">
      <c r="I328" s="97"/>
    </row>
    <row r="329" spans="9:9" ht="14.25" customHeight="1" x14ac:dyDescent="0.25">
      <c r="I329" s="97"/>
    </row>
    <row r="330" spans="9:9" ht="14.25" customHeight="1" x14ac:dyDescent="0.25">
      <c r="I330" s="97"/>
    </row>
    <row r="331" spans="9:9" ht="14.25" customHeight="1" x14ac:dyDescent="0.25">
      <c r="I331" s="97"/>
    </row>
    <row r="332" spans="9:9" ht="14.25" customHeight="1" x14ac:dyDescent="0.25">
      <c r="I332" s="97"/>
    </row>
    <row r="333" spans="9:9" ht="14.25" customHeight="1" x14ac:dyDescent="0.25">
      <c r="I333" s="97"/>
    </row>
    <row r="334" spans="9:9" ht="14.25" customHeight="1" x14ac:dyDescent="0.25">
      <c r="I334" s="97"/>
    </row>
    <row r="335" spans="9:9" ht="14.25" customHeight="1" x14ac:dyDescent="0.25">
      <c r="I335" s="97"/>
    </row>
    <row r="336" spans="9:9" ht="14.25" customHeight="1" x14ac:dyDescent="0.25">
      <c r="I336" s="97"/>
    </row>
    <row r="337" spans="9:9" ht="14.25" customHeight="1" x14ac:dyDescent="0.25">
      <c r="I337" s="97"/>
    </row>
    <row r="338" spans="9:9" ht="14.25" customHeight="1" x14ac:dyDescent="0.25">
      <c r="I338" s="97"/>
    </row>
    <row r="339" spans="9:9" ht="14.25" customHeight="1" x14ac:dyDescent="0.25">
      <c r="I339" s="97"/>
    </row>
    <row r="340" spans="9:9" ht="14.25" customHeight="1" x14ac:dyDescent="0.25">
      <c r="I340" s="97"/>
    </row>
    <row r="341" spans="9:9" ht="14.25" customHeight="1" x14ac:dyDescent="0.25">
      <c r="I341" s="97"/>
    </row>
    <row r="342" spans="9:9" ht="14.25" customHeight="1" x14ac:dyDescent="0.25">
      <c r="I342" s="97"/>
    </row>
    <row r="343" spans="9:9" ht="14.25" customHeight="1" x14ac:dyDescent="0.25">
      <c r="I343" s="97"/>
    </row>
    <row r="344" spans="9:9" ht="14.25" customHeight="1" x14ac:dyDescent="0.25">
      <c r="I344" s="97"/>
    </row>
    <row r="345" spans="9:9" ht="14.25" customHeight="1" x14ac:dyDescent="0.25">
      <c r="I345" s="97"/>
    </row>
    <row r="346" spans="9:9" ht="14.25" customHeight="1" x14ac:dyDescent="0.25">
      <c r="I346" s="97"/>
    </row>
    <row r="347" spans="9:9" ht="14.25" customHeight="1" x14ac:dyDescent="0.25">
      <c r="I347" s="97"/>
    </row>
    <row r="348" spans="9:9" ht="14.25" customHeight="1" x14ac:dyDescent="0.25">
      <c r="I348" s="97"/>
    </row>
    <row r="349" spans="9:9" ht="14.25" customHeight="1" x14ac:dyDescent="0.25">
      <c r="I349" s="97"/>
    </row>
    <row r="350" spans="9:9" ht="14.25" customHeight="1" x14ac:dyDescent="0.25">
      <c r="I350" s="97"/>
    </row>
    <row r="351" spans="9:9" ht="14.25" customHeight="1" x14ac:dyDescent="0.25">
      <c r="I351" s="97"/>
    </row>
    <row r="352" spans="9:9" ht="14.25" customHeight="1" x14ac:dyDescent="0.25">
      <c r="I352" s="97"/>
    </row>
    <row r="353" spans="9:9" ht="14.25" customHeight="1" x14ac:dyDescent="0.25">
      <c r="I353" s="97"/>
    </row>
    <row r="354" spans="9:9" ht="14.25" customHeight="1" x14ac:dyDescent="0.25">
      <c r="I354" s="97"/>
    </row>
    <row r="355" spans="9:9" ht="14.25" customHeight="1" x14ac:dyDescent="0.25">
      <c r="I355" s="97"/>
    </row>
    <row r="356" spans="9:9" ht="14.25" customHeight="1" x14ac:dyDescent="0.25">
      <c r="I356" s="97"/>
    </row>
    <row r="357" spans="9:9" ht="14.25" customHeight="1" x14ac:dyDescent="0.25">
      <c r="I357" s="97"/>
    </row>
    <row r="358" spans="9:9" ht="14.25" customHeight="1" x14ac:dyDescent="0.25">
      <c r="I358" s="97"/>
    </row>
    <row r="359" spans="9:9" ht="14.25" customHeight="1" x14ac:dyDescent="0.25">
      <c r="I359" s="97"/>
    </row>
    <row r="360" spans="9:9" ht="14.25" customHeight="1" x14ac:dyDescent="0.25">
      <c r="I360" s="97"/>
    </row>
    <row r="361" spans="9:9" ht="14.25" customHeight="1" x14ac:dyDescent="0.25">
      <c r="I361" s="97"/>
    </row>
    <row r="362" spans="9:9" ht="14.25" customHeight="1" x14ac:dyDescent="0.25">
      <c r="I362" s="97"/>
    </row>
    <row r="363" spans="9:9" ht="14.25" customHeight="1" x14ac:dyDescent="0.25">
      <c r="I363" s="97"/>
    </row>
    <row r="364" spans="9:9" ht="14.25" customHeight="1" x14ac:dyDescent="0.25">
      <c r="I364" s="97"/>
    </row>
    <row r="365" spans="9:9" ht="14.25" customHeight="1" x14ac:dyDescent="0.25">
      <c r="I365" s="97"/>
    </row>
    <row r="366" spans="9:9" ht="14.25" customHeight="1" x14ac:dyDescent="0.25">
      <c r="I366" s="97"/>
    </row>
    <row r="367" spans="9:9" ht="14.25" customHeight="1" x14ac:dyDescent="0.25">
      <c r="I367" s="97"/>
    </row>
    <row r="368" spans="9:9" ht="14.25" customHeight="1" x14ac:dyDescent="0.25">
      <c r="I368" s="97"/>
    </row>
    <row r="369" spans="9:9" ht="14.25" customHeight="1" x14ac:dyDescent="0.25">
      <c r="I369" s="97"/>
    </row>
    <row r="370" spans="9:9" ht="14.25" customHeight="1" x14ac:dyDescent="0.25">
      <c r="I370" s="97"/>
    </row>
    <row r="371" spans="9:9" ht="14.25" customHeight="1" x14ac:dyDescent="0.25">
      <c r="I371" s="97"/>
    </row>
    <row r="372" spans="9:9" ht="14.25" customHeight="1" x14ac:dyDescent="0.25">
      <c r="I372" s="97"/>
    </row>
    <row r="373" spans="9:9" ht="14.25" customHeight="1" x14ac:dyDescent="0.25">
      <c r="I373" s="97"/>
    </row>
    <row r="374" spans="9:9" ht="14.25" customHeight="1" x14ac:dyDescent="0.25">
      <c r="I374" s="97"/>
    </row>
    <row r="375" spans="9:9" ht="14.25" customHeight="1" x14ac:dyDescent="0.25">
      <c r="I375" s="97"/>
    </row>
    <row r="376" spans="9:9" ht="14.25" customHeight="1" x14ac:dyDescent="0.25">
      <c r="I376" s="97"/>
    </row>
    <row r="377" spans="9:9" ht="14.25" customHeight="1" x14ac:dyDescent="0.25">
      <c r="I377" s="97"/>
    </row>
    <row r="378" spans="9:9" ht="14.25" customHeight="1" x14ac:dyDescent="0.25">
      <c r="I378" s="97"/>
    </row>
    <row r="379" spans="9:9" ht="14.25" customHeight="1" x14ac:dyDescent="0.25">
      <c r="I379" s="97"/>
    </row>
    <row r="380" spans="9:9" ht="14.25" customHeight="1" x14ac:dyDescent="0.25">
      <c r="I380" s="97"/>
    </row>
    <row r="381" spans="9:9" ht="14.25" customHeight="1" x14ac:dyDescent="0.25">
      <c r="I381" s="97"/>
    </row>
    <row r="382" spans="9:9" ht="14.25" customHeight="1" x14ac:dyDescent="0.25">
      <c r="I382" s="97"/>
    </row>
    <row r="383" spans="9:9" ht="14.25" customHeight="1" x14ac:dyDescent="0.25">
      <c r="I383" s="97"/>
    </row>
    <row r="384" spans="9:9" ht="14.25" customHeight="1" x14ac:dyDescent="0.25">
      <c r="I384" s="97"/>
    </row>
    <row r="385" spans="9:9" ht="14.25" customHeight="1" x14ac:dyDescent="0.25">
      <c r="I385" s="97"/>
    </row>
    <row r="386" spans="9:9" ht="14.25" customHeight="1" x14ac:dyDescent="0.25">
      <c r="I386" s="97"/>
    </row>
    <row r="387" spans="9:9" ht="14.25" customHeight="1" x14ac:dyDescent="0.25">
      <c r="I387" s="97"/>
    </row>
    <row r="388" spans="9:9" ht="14.25" customHeight="1" x14ac:dyDescent="0.25">
      <c r="I388" s="97"/>
    </row>
    <row r="389" spans="9:9" ht="14.25" customHeight="1" x14ac:dyDescent="0.25">
      <c r="I389" s="97"/>
    </row>
    <row r="390" spans="9:9" ht="14.25" customHeight="1" x14ac:dyDescent="0.25">
      <c r="I390" s="97"/>
    </row>
    <row r="391" spans="9:9" ht="14.25" customHeight="1" x14ac:dyDescent="0.25">
      <c r="I391" s="97"/>
    </row>
    <row r="392" spans="9:9" ht="14.25" customHeight="1" x14ac:dyDescent="0.25">
      <c r="I392" s="97"/>
    </row>
    <row r="393" spans="9:9" ht="14.25" customHeight="1" x14ac:dyDescent="0.25">
      <c r="I393" s="97"/>
    </row>
    <row r="394" spans="9:9" ht="14.25" customHeight="1" x14ac:dyDescent="0.25">
      <c r="I394" s="97"/>
    </row>
    <row r="395" spans="9:9" ht="14.25" customHeight="1" x14ac:dyDescent="0.25">
      <c r="I395" s="97"/>
    </row>
    <row r="396" spans="9:9" ht="14.25" customHeight="1" x14ac:dyDescent="0.25">
      <c r="I396" s="97"/>
    </row>
    <row r="397" spans="9:9" ht="14.25" customHeight="1" x14ac:dyDescent="0.25">
      <c r="I397" s="97"/>
    </row>
    <row r="398" spans="9:9" ht="14.25" customHeight="1" x14ac:dyDescent="0.25">
      <c r="I398" s="97"/>
    </row>
    <row r="399" spans="9:9" ht="14.25" customHeight="1" x14ac:dyDescent="0.25">
      <c r="I399" s="97"/>
    </row>
    <row r="400" spans="9:9" ht="14.25" customHeight="1" x14ac:dyDescent="0.25">
      <c r="I400" s="97"/>
    </row>
    <row r="401" spans="9:9" ht="14.25" customHeight="1" x14ac:dyDescent="0.25">
      <c r="I401" s="97"/>
    </row>
    <row r="402" spans="9:9" ht="14.25" customHeight="1" x14ac:dyDescent="0.25">
      <c r="I402" s="97"/>
    </row>
    <row r="403" spans="9:9" ht="14.25" customHeight="1" x14ac:dyDescent="0.25">
      <c r="I403" s="97"/>
    </row>
    <row r="404" spans="9:9" ht="14.25" customHeight="1" x14ac:dyDescent="0.25">
      <c r="I404" s="97"/>
    </row>
    <row r="405" spans="9:9" ht="14.25" customHeight="1" x14ac:dyDescent="0.25">
      <c r="I405" s="97"/>
    </row>
    <row r="406" spans="9:9" ht="14.25" customHeight="1" x14ac:dyDescent="0.25">
      <c r="I406" s="97"/>
    </row>
    <row r="407" spans="9:9" ht="14.25" customHeight="1" x14ac:dyDescent="0.25">
      <c r="I407" s="97"/>
    </row>
    <row r="408" spans="9:9" ht="14.25" customHeight="1" x14ac:dyDescent="0.25">
      <c r="I408" s="97"/>
    </row>
    <row r="409" spans="9:9" ht="14.25" customHeight="1" x14ac:dyDescent="0.25">
      <c r="I409" s="97"/>
    </row>
    <row r="410" spans="9:9" ht="14.25" customHeight="1" x14ac:dyDescent="0.25">
      <c r="I410" s="97"/>
    </row>
    <row r="411" spans="9:9" ht="14.25" customHeight="1" x14ac:dyDescent="0.25">
      <c r="I411" s="97"/>
    </row>
    <row r="412" spans="9:9" ht="14.25" customHeight="1" x14ac:dyDescent="0.25">
      <c r="I412" s="97"/>
    </row>
    <row r="413" spans="9:9" ht="14.25" customHeight="1" x14ac:dyDescent="0.25">
      <c r="I413" s="97"/>
    </row>
    <row r="414" spans="9:9" ht="14.25" customHeight="1" x14ac:dyDescent="0.25">
      <c r="I414" s="97"/>
    </row>
    <row r="415" spans="9:9" ht="14.25" customHeight="1" x14ac:dyDescent="0.25">
      <c r="I415" s="97"/>
    </row>
    <row r="416" spans="9:9" ht="14.25" customHeight="1" x14ac:dyDescent="0.25">
      <c r="I416" s="97"/>
    </row>
    <row r="417" spans="9:9" ht="14.25" customHeight="1" x14ac:dyDescent="0.25">
      <c r="I417" s="97"/>
    </row>
    <row r="418" spans="9:9" ht="14.25" customHeight="1" x14ac:dyDescent="0.25">
      <c r="I418" s="97"/>
    </row>
    <row r="419" spans="9:9" ht="14.25" customHeight="1" x14ac:dyDescent="0.25">
      <c r="I419" s="97"/>
    </row>
    <row r="420" spans="9:9" ht="14.25" customHeight="1" x14ac:dyDescent="0.25">
      <c r="I420" s="97"/>
    </row>
    <row r="421" spans="9:9" ht="14.25" customHeight="1" x14ac:dyDescent="0.25">
      <c r="I421" s="97"/>
    </row>
    <row r="422" spans="9:9" ht="14.25" customHeight="1" x14ac:dyDescent="0.25">
      <c r="I422" s="97"/>
    </row>
    <row r="423" spans="9:9" ht="14.25" customHeight="1" x14ac:dyDescent="0.25">
      <c r="I423" s="97"/>
    </row>
    <row r="424" spans="9:9" ht="14.25" customHeight="1" x14ac:dyDescent="0.25">
      <c r="I424" s="97"/>
    </row>
    <row r="425" spans="9:9" ht="14.25" customHeight="1" x14ac:dyDescent="0.25">
      <c r="I425" s="97"/>
    </row>
    <row r="426" spans="9:9" ht="14.25" customHeight="1" x14ac:dyDescent="0.25">
      <c r="I426" s="97"/>
    </row>
    <row r="427" spans="9:9" ht="14.25" customHeight="1" x14ac:dyDescent="0.25">
      <c r="I427" s="97"/>
    </row>
    <row r="428" spans="9:9" ht="14.25" customHeight="1" x14ac:dyDescent="0.25">
      <c r="I428" s="97"/>
    </row>
    <row r="429" spans="9:9" ht="14.25" customHeight="1" x14ac:dyDescent="0.25">
      <c r="I429" s="97"/>
    </row>
    <row r="430" spans="9:9" ht="14.25" customHeight="1" x14ac:dyDescent="0.25">
      <c r="I430" s="97"/>
    </row>
    <row r="431" spans="9:9" ht="14.25" customHeight="1" x14ac:dyDescent="0.25">
      <c r="I431" s="97"/>
    </row>
    <row r="432" spans="9:9" ht="14.25" customHeight="1" x14ac:dyDescent="0.25">
      <c r="I432" s="97"/>
    </row>
    <row r="433" spans="9:9" ht="14.25" customHeight="1" x14ac:dyDescent="0.25">
      <c r="I433" s="97"/>
    </row>
    <row r="434" spans="9:9" ht="14.25" customHeight="1" x14ac:dyDescent="0.25">
      <c r="I434" s="97"/>
    </row>
    <row r="435" spans="9:9" ht="14.25" customHeight="1" x14ac:dyDescent="0.25">
      <c r="I435" s="97"/>
    </row>
    <row r="436" spans="9:9" ht="14.25" customHeight="1" x14ac:dyDescent="0.25">
      <c r="I436" s="97"/>
    </row>
    <row r="437" spans="9:9" ht="14.25" customHeight="1" x14ac:dyDescent="0.25">
      <c r="I437" s="97"/>
    </row>
    <row r="438" spans="9:9" ht="14.25" customHeight="1" x14ac:dyDescent="0.25">
      <c r="I438" s="97"/>
    </row>
    <row r="439" spans="9:9" ht="14.25" customHeight="1" x14ac:dyDescent="0.25">
      <c r="I439" s="97"/>
    </row>
    <row r="440" spans="9:9" ht="14.25" customHeight="1" x14ac:dyDescent="0.25">
      <c r="I440" s="97"/>
    </row>
    <row r="441" spans="9:9" ht="14.25" customHeight="1" x14ac:dyDescent="0.25">
      <c r="I441" s="97"/>
    </row>
    <row r="442" spans="9:9" ht="14.25" customHeight="1" x14ac:dyDescent="0.25">
      <c r="I442" s="97"/>
    </row>
    <row r="443" spans="9:9" ht="14.25" customHeight="1" x14ac:dyDescent="0.25">
      <c r="I443" s="97"/>
    </row>
    <row r="444" spans="9:9" ht="14.25" customHeight="1" x14ac:dyDescent="0.25">
      <c r="I444" s="97"/>
    </row>
    <row r="445" spans="9:9" ht="14.25" customHeight="1" x14ac:dyDescent="0.25">
      <c r="I445" s="97"/>
    </row>
    <row r="446" spans="9:9" ht="14.25" customHeight="1" x14ac:dyDescent="0.25">
      <c r="I446" s="97"/>
    </row>
    <row r="447" spans="9:9" ht="14.25" customHeight="1" x14ac:dyDescent="0.25">
      <c r="I447" s="97"/>
    </row>
    <row r="448" spans="9:9" ht="14.25" customHeight="1" x14ac:dyDescent="0.25">
      <c r="I448" s="97"/>
    </row>
    <row r="449" spans="9:9" ht="14.25" customHeight="1" x14ac:dyDescent="0.25">
      <c r="I449" s="97"/>
    </row>
    <row r="450" spans="9:9" ht="14.25" customHeight="1" x14ac:dyDescent="0.25">
      <c r="I450" s="97"/>
    </row>
    <row r="451" spans="9:9" ht="14.25" customHeight="1" x14ac:dyDescent="0.25">
      <c r="I451" s="97"/>
    </row>
    <row r="452" spans="9:9" ht="14.25" customHeight="1" x14ac:dyDescent="0.25">
      <c r="I452" s="97"/>
    </row>
    <row r="453" spans="9:9" ht="14.25" customHeight="1" x14ac:dyDescent="0.25">
      <c r="I453" s="97"/>
    </row>
    <row r="454" spans="9:9" ht="14.25" customHeight="1" x14ac:dyDescent="0.25">
      <c r="I454" s="97"/>
    </row>
    <row r="455" spans="9:9" ht="14.25" customHeight="1" x14ac:dyDescent="0.25">
      <c r="I455" s="97"/>
    </row>
    <row r="456" spans="9:9" ht="14.25" customHeight="1" x14ac:dyDescent="0.25">
      <c r="I456" s="97"/>
    </row>
    <row r="457" spans="9:9" ht="14.25" customHeight="1" x14ac:dyDescent="0.25">
      <c r="I457" s="97"/>
    </row>
    <row r="458" spans="9:9" ht="14.25" customHeight="1" x14ac:dyDescent="0.25">
      <c r="I458" s="97"/>
    </row>
    <row r="459" spans="9:9" ht="14.25" customHeight="1" x14ac:dyDescent="0.25">
      <c r="I459" s="97"/>
    </row>
    <row r="460" spans="9:9" ht="14.25" customHeight="1" x14ac:dyDescent="0.25">
      <c r="I460" s="97"/>
    </row>
    <row r="461" spans="9:9" ht="14.25" customHeight="1" x14ac:dyDescent="0.25">
      <c r="I461" s="97"/>
    </row>
    <row r="462" spans="9:9" ht="14.25" customHeight="1" x14ac:dyDescent="0.25">
      <c r="I462" s="97"/>
    </row>
    <row r="463" spans="9:9" ht="14.25" customHeight="1" x14ac:dyDescent="0.25">
      <c r="I463" s="97"/>
    </row>
    <row r="464" spans="9:9" ht="14.25" customHeight="1" x14ac:dyDescent="0.25">
      <c r="I464" s="97"/>
    </row>
    <row r="465" spans="9:9" ht="14.25" customHeight="1" x14ac:dyDescent="0.25">
      <c r="I465" s="97"/>
    </row>
    <row r="466" spans="9:9" ht="14.25" customHeight="1" x14ac:dyDescent="0.25">
      <c r="I466" s="97"/>
    </row>
    <row r="467" spans="9:9" ht="14.25" customHeight="1" x14ac:dyDescent="0.25">
      <c r="I467" s="97"/>
    </row>
    <row r="468" spans="9:9" ht="14.25" customHeight="1" x14ac:dyDescent="0.25">
      <c r="I468" s="97"/>
    </row>
    <row r="469" spans="9:9" ht="14.25" customHeight="1" x14ac:dyDescent="0.25">
      <c r="I469" s="97"/>
    </row>
    <row r="470" spans="9:9" ht="14.25" customHeight="1" x14ac:dyDescent="0.25">
      <c r="I470" s="97"/>
    </row>
    <row r="471" spans="9:9" ht="14.25" customHeight="1" x14ac:dyDescent="0.25">
      <c r="I471" s="97"/>
    </row>
    <row r="472" spans="9:9" ht="14.25" customHeight="1" x14ac:dyDescent="0.25">
      <c r="I472" s="97"/>
    </row>
    <row r="473" spans="9:9" ht="14.25" customHeight="1" x14ac:dyDescent="0.25">
      <c r="I473" s="97"/>
    </row>
    <row r="474" spans="9:9" ht="14.25" customHeight="1" x14ac:dyDescent="0.25">
      <c r="I474" s="97"/>
    </row>
    <row r="475" spans="9:9" ht="14.25" customHeight="1" x14ac:dyDescent="0.25">
      <c r="I475" s="97"/>
    </row>
    <row r="476" spans="9:9" ht="14.25" customHeight="1" x14ac:dyDescent="0.25">
      <c r="I476" s="97"/>
    </row>
    <row r="477" spans="9:9" ht="14.25" customHeight="1" x14ac:dyDescent="0.25">
      <c r="I477" s="97"/>
    </row>
    <row r="478" spans="9:9" ht="14.25" customHeight="1" x14ac:dyDescent="0.25">
      <c r="I478" s="97"/>
    </row>
    <row r="479" spans="9:9" ht="14.25" customHeight="1" x14ac:dyDescent="0.25">
      <c r="I479" s="97"/>
    </row>
    <row r="480" spans="9:9" ht="14.25" customHeight="1" x14ac:dyDescent="0.25">
      <c r="I480" s="97"/>
    </row>
    <row r="481" spans="9:9" ht="14.25" customHeight="1" x14ac:dyDescent="0.25">
      <c r="I481" s="97"/>
    </row>
    <row r="482" spans="9:9" ht="14.25" customHeight="1" x14ac:dyDescent="0.25">
      <c r="I482" s="97"/>
    </row>
    <row r="483" spans="9:9" ht="14.25" customHeight="1" x14ac:dyDescent="0.25">
      <c r="I483" s="97"/>
    </row>
    <row r="484" spans="9:9" ht="14.25" customHeight="1" x14ac:dyDescent="0.25">
      <c r="I484" s="97"/>
    </row>
    <row r="485" spans="9:9" ht="14.25" customHeight="1" x14ac:dyDescent="0.25">
      <c r="I485" s="97"/>
    </row>
    <row r="486" spans="9:9" ht="14.25" customHeight="1" x14ac:dyDescent="0.25">
      <c r="I486" s="97"/>
    </row>
    <row r="487" spans="9:9" ht="14.25" customHeight="1" x14ac:dyDescent="0.25">
      <c r="I487" s="97"/>
    </row>
    <row r="488" spans="9:9" ht="14.25" customHeight="1" x14ac:dyDescent="0.25">
      <c r="I488" s="97"/>
    </row>
    <row r="489" spans="9:9" ht="14.25" customHeight="1" x14ac:dyDescent="0.25">
      <c r="I489" s="97"/>
    </row>
    <row r="490" spans="9:9" ht="14.25" customHeight="1" x14ac:dyDescent="0.25">
      <c r="I490" s="97"/>
    </row>
    <row r="491" spans="9:9" ht="14.25" customHeight="1" x14ac:dyDescent="0.25">
      <c r="I491" s="97"/>
    </row>
    <row r="492" spans="9:9" ht="14.25" customHeight="1" x14ac:dyDescent="0.25">
      <c r="I492" s="97"/>
    </row>
    <row r="493" spans="9:9" ht="14.25" customHeight="1" x14ac:dyDescent="0.25">
      <c r="I493" s="97"/>
    </row>
    <row r="494" spans="9:9" ht="14.25" customHeight="1" x14ac:dyDescent="0.25">
      <c r="I494" s="97"/>
    </row>
    <row r="495" spans="9:9" ht="14.25" customHeight="1" x14ac:dyDescent="0.25">
      <c r="I495" s="97"/>
    </row>
    <row r="496" spans="9:9" ht="14.25" customHeight="1" x14ac:dyDescent="0.25">
      <c r="I496" s="97"/>
    </row>
    <row r="497" spans="9:9" ht="14.25" customHeight="1" x14ac:dyDescent="0.25">
      <c r="I497" s="97"/>
    </row>
    <row r="498" spans="9:9" ht="14.25" customHeight="1" x14ac:dyDescent="0.25">
      <c r="I498" s="97"/>
    </row>
    <row r="499" spans="9:9" ht="14.25" customHeight="1" x14ac:dyDescent="0.25">
      <c r="I499" s="97"/>
    </row>
    <row r="500" spans="9:9" ht="14.25" customHeight="1" x14ac:dyDescent="0.25">
      <c r="I500" s="97"/>
    </row>
    <row r="501" spans="9:9" ht="14.25" customHeight="1" x14ac:dyDescent="0.25">
      <c r="I501" s="97"/>
    </row>
    <row r="502" spans="9:9" ht="14.25" customHeight="1" x14ac:dyDescent="0.25">
      <c r="I502" s="97"/>
    </row>
    <row r="503" spans="9:9" ht="14.25" customHeight="1" x14ac:dyDescent="0.25">
      <c r="I503" s="97"/>
    </row>
    <row r="504" spans="9:9" ht="14.25" customHeight="1" x14ac:dyDescent="0.25">
      <c r="I504" s="97"/>
    </row>
    <row r="505" spans="9:9" ht="14.25" customHeight="1" x14ac:dyDescent="0.25">
      <c r="I505" s="97"/>
    </row>
    <row r="506" spans="9:9" ht="14.25" customHeight="1" x14ac:dyDescent="0.25">
      <c r="I506" s="97"/>
    </row>
    <row r="507" spans="9:9" ht="14.25" customHeight="1" x14ac:dyDescent="0.25">
      <c r="I507" s="97"/>
    </row>
    <row r="508" spans="9:9" ht="14.25" customHeight="1" x14ac:dyDescent="0.25">
      <c r="I508" s="97"/>
    </row>
    <row r="509" spans="9:9" ht="14.25" customHeight="1" x14ac:dyDescent="0.25">
      <c r="I509" s="97"/>
    </row>
    <row r="510" spans="9:9" ht="14.25" customHeight="1" x14ac:dyDescent="0.25">
      <c r="I510" s="97"/>
    </row>
    <row r="511" spans="9:9" ht="14.25" customHeight="1" x14ac:dyDescent="0.25">
      <c r="I511" s="97"/>
    </row>
    <row r="512" spans="9:9" ht="14.25" customHeight="1" x14ac:dyDescent="0.25">
      <c r="I512" s="97"/>
    </row>
    <row r="513" spans="9:9" ht="14.25" customHeight="1" x14ac:dyDescent="0.25">
      <c r="I513" s="97"/>
    </row>
    <row r="514" spans="9:9" ht="14.25" customHeight="1" x14ac:dyDescent="0.25">
      <c r="I514" s="97"/>
    </row>
    <row r="515" spans="9:9" ht="14.25" customHeight="1" x14ac:dyDescent="0.25">
      <c r="I515" s="97"/>
    </row>
    <row r="516" spans="9:9" ht="14.25" customHeight="1" x14ac:dyDescent="0.25">
      <c r="I516" s="97"/>
    </row>
    <row r="517" spans="9:9" ht="14.25" customHeight="1" x14ac:dyDescent="0.25">
      <c r="I517" s="97"/>
    </row>
    <row r="518" spans="9:9" ht="14.25" customHeight="1" x14ac:dyDescent="0.25">
      <c r="I518" s="97"/>
    </row>
    <row r="519" spans="9:9" ht="14.25" customHeight="1" x14ac:dyDescent="0.25">
      <c r="I519" s="97"/>
    </row>
    <row r="520" spans="9:9" ht="14.25" customHeight="1" x14ac:dyDescent="0.25">
      <c r="I520" s="97"/>
    </row>
    <row r="521" spans="9:9" ht="14.25" customHeight="1" x14ac:dyDescent="0.25">
      <c r="I521" s="97"/>
    </row>
    <row r="522" spans="9:9" ht="14.25" customHeight="1" x14ac:dyDescent="0.25">
      <c r="I522" s="97"/>
    </row>
    <row r="523" spans="9:9" ht="14.25" customHeight="1" x14ac:dyDescent="0.25">
      <c r="I523" s="97"/>
    </row>
    <row r="524" spans="9:9" ht="14.25" customHeight="1" x14ac:dyDescent="0.25">
      <c r="I524" s="97"/>
    </row>
    <row r="525" spans="9:9" ht="14.25" customHeight="1" x14ac:dyDescent="0.25">
      <c r="I525" s="97"/>
    </row>
    <row r="526" spans="9:9" ht="14.25" customHeight="1" x14ac:dyDescent="0.25">
      <c r="I526" s="97"/>
    </row>
    <row r="527" spans="9:9" ht="14.25" customHeight="1" x14ac:dyDescent="0.25">
      <c r="I527" s="97"/>
    </row>
    <row r="528" spans="9:9" ht="14.25" customHeight="1" x14ac:dyDescent="0.25">
      <c r="I528" s="97"/>
    </row>
    <row r="529" spans="9:9" ht="14.25" customHeight="1" x14ac:dyDescent="0.25">
      <c r="I529" s="97"/>
    </row>
    <row r="530" spans="9:9" ht="14.25" customHeight="1" x14ac:dyDescent="0.25">
      <c r="I530" s="97"/>
    </row>
    <row r="531" spans="9:9" ht="14.25" customHeight="1" x14ac:dyDescent="0.25">
      <c r="I531" s="97"/>
    </row>
    <row r="532" spans="9:9" ht="14.25" customHeight="1" x14ac:dyDescent="0.25">
      <c r="I532" s="97"/>
    </row>
    <row r="533" spans="9:9" ht="14.25" customHeight="1" x14ac:dyDescent="0.25">
      <c r="I533" s="97"/>
    </row>
    <row r="534" spans="9:9" ht="14.25" customHeight="1" x14ac:dyDescent="0.25">
      <c r="I534" s="97"/>
    </row>
    <row r="535" spans="9:9" ht="14.25" customHeight="1" x14ac:dyDescent="0.25">
      <c r="I535" s="97"/>
    </row>
    <row r="536" spans="9:9" ht="14.25" customHeight="1" x14ac:dyDescent="0.25">
      <c r="I536" s="97"/>
    </row>
    <row r="537" spans="9:9" ht="14.25" customHeight="1" x14ac:dyDescent="0.25">
      <c r="I537" s="97"/>
    </row>
    <row r="538" spans="9:9" ht="14.25" customHeight="1" x14ac:dyDescent="0.25">
      <c r="I538" s="97"/>
    </row>
    <row r="539" spans="9:9" ht="14.25" customHeight="1" x14ac:dyDescent="0.25">
      <c r="I539" s="97"/>
    </row>
    <row r="540" spans="9:9" ht="14.25" customHeight="1" x14ac:dyDescent="0.25">
      <c r="I540" s="97"/>
    </row>
    <row r="541" spans="9:9" ht="14.25" customHeight="1" x14ac:dyDescent="0.25">
      <c r="I541" s="97"/>
    </row>
    <row r="542" spans="9:9" ht="14.25" customHeight="1" x14ac:dyDescent="0.25">
      <c r="I542" s="97"/>
    </row>
    <row r="543" spans="9:9" ht="14.25" customHeight="1" x14ac:dyDescent="0.25">
      <c r="I543" s="97"/>
    </row>
    <row r="544" spans="9:9" ht="14.25" customHeight="1" x14ac:dyDescent="0.25">
      <c r="I544" s="97"/>
    </row>
    <row r="545" spans="9:9" ht="14.25" customHeight="1" x14ac:dyDescent="0.25">
      <c r="I545" s="97"/>
    </row>
    <row r="546" spans="9:9" ht="14.25" customHeight="1" x14ac:dyDescent="0.25">
      <c r="I546" s="97"/>
    </row>
    <row r="547" spans="9:9" ht="14.25" customHeight="1" x14ac:dyDescent="0.25">
      <c r="I547" s="97"/>
    </row>
    <row r="548" spans="9:9" ht="14.25" customHeight="1" x14ac:dyDescent="0.25">
      <c r="I548" s="97"/>
    </row>
    <row r="549" spans="9:9" ht="14.25" customHeight="1" x14ac:dyDescent="0.25">
      <c r="I549" s="97"/>
    </row>
    <row r="550" spans="9:9" ht="14.25" customHeight="1" x14ac:dyDescent="0.25">
      <c r="I550" s="97"/>
    </row>
    <row r="551" spans="9:9" ht="14.25" customHeight="1" x14ac:dyDescent="0.25">
      <c r="I551" s="97"/>
    </row>
    <row r="552" spans="9:9" ht="14.25" customHeight="1" x14ac:dyDescent="0.25">
      <c r="I552" s="97"/>
    </row>
    <row r="553" spans="9:9" ht="14.25" customHeight="1" x14ac:dyDescent="0.25">
      <c r="I553" s="97"/>
    </row>
    <row r="554" spans="9:9" ht="14.25" customHeight="1" x14ac:dyDescent="0.25">
      <c r="I554" s="97"/>
    </row>
    <row r="555" spans="9:9" ht="14.25" customHeight="1" x14ac:dyDescent="0.25">
      <c r="I555" s="97"/>
    </row>
    <row r="556" spans="9:9" ht="14.25" customHeight="1" x14ac:dyDescent="0.25">
      <c r="I556" s="97"/>
    </row>
    <row r="557" spans="9:9" ht="14.25" customHeight="1" x14ac:dyDescent="0.25">
      <c r="I557" s="97"/>
    </row>
    <row r="558" spans="9:9" ht="14.25" customHeight="1" x14ac:dyDescent="0.25">
      <c r="I558" s="97"/>
    </row>
    <row r="559" spans="9:9" ht="14.25" customHeight="1" x14ac:dyDescent="0.25">
      <c r="I559" s="97"/>
    </row>
    <row r="560" spans="9:9" ht="14.25" customHeight="1" x14ac:dyDescent="0.25">
      <c r="I560" s="97"/>
    </row>
    <row r="561" spans="9:9" ht="14.25" customHeight="1" x14ac:dyDescent="0.25">
      <c r="I561" s="97"/>
    </row>
    <row r="562" spans="9:9" ht="14.25" customHeight="1" x14ac:dyDescent="0.25">
      <c r="I562" s="97"/>
    </row>
    <row r="563" spans="9:9" ht="14.25" customHeight="1" x14ac:dyDescent="0.25">
      <c r="I563" s="97"/>
    </row>
    <row r="564" spans="9:9" ht="14.25" customHeight="1" x14ac:dyDescent="0.25">
      <c r="I564" s="97"/>
    </row>
    <row r="565" spans="9:9" ht="14.25" customHeight="1" x14ac:dyDescent="0.25">
      <c r="I565" s="97"/>
    </row>
    <row r="566" spans="9:9" ht="14.25" customHeight="1" x14ac:dyDescent="0.25">
      <c r="I566" s="97"/>
    </row>
    <row r="567" spans="9:9" ht="14.25" customHeight="1" x14ac:dyDescent="0.25">
      <c r="I567" s="97"/>
    </row>
    <row r="568" spans="9:9" ht="14.25" customHeight="1" x14ac:dyDescent="0.25">
      <c r="I568" s="97"/>
    </row>
    <row r="569" spans="9:9" ht="14.25" customHeight="1" x14ac:dyDescent="0.25">
      <c r="I569" s="97"/>
    </row>
    <row r="570" spans="9:9" ht="14.25" customHeight="1" x14ac:dyDescent="0.25">
      <c r="I570" s="97"/>
    </row>
    <row r="571" spans="9:9" ht="14.25" customHeight="1" x14ac:dyDescent="0.25">
      <c r="I571" s="97"/>
    </row>
    <row r="572" spans="9:9" ht="14.25" customHeight="1" x14ac:dyDescent="0.25">
      <c r="I572" s="97"/>
    </row>
    <row r="573" spans="9:9" ht="14.25" customHeight="1" x14ac:dyDescent="0.25">
      <c r="I573" s="97"/>
    </row>
    <row r="574" spans="9:9" ht="14.25" customHeight="1" x14ac:dyDescent="0.25">
      <c r="I574" s="97"/>
    </row>
    <row r="575" spans="9:9" ht="14.25" customHeight="1" x14ac:dyDescent="0.25">
      <c r="I575" s="97"/>
    </row>
    <row r="576" spans="9:9" ht="14.25" customHeight="1" x14ac:dyDescent="0.25">
      <c r="I576" s="97"/>
    </row>
    <row r="577" spans="9:9" ht="14.25" customHeight="1" x14ac:dyDescent="0.25">
      <c r="I577" s="97"/>
    </row>
    <row r="578" spans="9:9" ht="14.25" customHeight="1" x14ac:dyDescent="0.25">
      <c r="I578" s="97"/>
    </row>
    <row r="579" spans="9:9" ht="14.25" customHeight="1" x14ac:dyDescent="0.25">
      <c r="I579" s="97"/>
    </row>
    <row r="580" spans="9:9" ht="14.25" customHeight="1" x14ac:dyDescent="0.25">
      <c r="I580" s="97"/>
    </row>
    <row r="581" spans="9:9" ht="14.25" customHeight="1" x14ac:dyDescent="0.25">
      <c r="I581" s="97"/>
    </row>
    <row r="582" spans="9:9" ht="14.25" customHeight="1" x14ac:dyDescent="0.25">
      <c r="I582" s="97"/>
    </row>
    <row r="583" spans="9:9" ht="14.25" customHeight="1" x14ac:dyDescent="0.25">
      <c r="I583" s="97"/>
    </row>
    <row r="584" spans="9:9" ht="14.25" customHeight="1" x14ac:dyDescent="0.25">
      <c r="I584" s="97"/>
    </row>
    <row r="585" spans="9:9" ht="14.25" customHeight="1" x14ac:dyDescent="0.25">
      <c r="I585" s="97"/>
    </row>
    <row r="586" spans="9:9" ht="14.25" customHeight="1" x14ac:dyDescent="0.25">
      <c r="I586" s="97"/>
    </row>
    <row r="587" spans="9:9" ht="14.25" customHeight="1" x14ac:dyDescent="0.25">
      <c r="I587" s="97"/>
    </row>
    <row r="588" spans="9:9" ht="14.25" customHeight="1" x14ac:dyDescent="0.25">
      <c r="I588" s="97"/>
    </row>
    <row r="589" spans="9:9" ht="14.25" customHeight="1" x14ac:dyDescent="0.25">
      <c r="I589" s="97"/>
    </row>
    <row r="590" spans="9:9" ht="14.25" customHeight="1" x14ac:dyDescent="0.25">
      <c r="I590" s="97"/>
    </row>
    <row r="591" spans="9:9" ht="14.25" customHeight="1" x14ac:dyDescent="0.25">
      <c r="I591" s="97"/>
    </row>
    <row r="592" spans="9:9" ht="14.25" customHeight="1" x14ac:dyDescent="0.25">
      <c r="I592" s="97"/>
    </row>
    <row r="593" spans="9:9" ht="14.25" customHeight="1" x14ac:dyDescent="0.25">
      <c r="I593" s="97"/>
    </row>
    <row r="594" spans="9:9" ht="14.25" customHeight="1" x14ac:dyDescent="0.25">
      <c r="I594" s="97"/>
    </row>
    <row r="595" spans="9:9" ht="14.25" customHeight="1" x14ac:dyDescent="0.25">
      <c r="I595" s="97"/>
    </row>
    <row r="596" spans="9:9" ht="14.25" customHeight="1" x14ac:dyDescent="0.25">
      <c r="I596" s="97"/>
    </row>
    <row r="597" spans="9:9" ht="14.25" customHeight="1" x14ac:dyDescent="0.25">
      <c r="I597" s="97"/>
    </row>
    <row r="598" spans="9:9" ht="14.25" customHeight="1" x14ac:dyDescent="0.25">
      <c r="I598" s="97"/>
    </row>
    <row r="599" spans="9:9" ht="14.25" customHeight="1" x14ac:dyDescent="0.25">
      <c r="I599" s="97"/>
    </row>
    <row r="600" spans="9:9" ht="14.25" customHeight="1" x14ac:dyDescent="0.25">
      <c r="I600" s="97"/>
    </row>
    <row r="601" spans="9:9" ht="14.25" customHeight="1" x14ac:dyDescent="0.25">
      <c r="I601" s="97"/>
    </row>
    <row r="602" spans="9:9" ht="14.25" customHeight="1" x14ac:dyDescent="0.25">
      <c r="I602" s="97"/>
    </row>
    <row r="603" spans="9:9" ht="14.25" customHeight="1" x14ac:dyDescent="0.25">
      <c r="I603" s="97"/>
    </row>
    <row r="604" spans="9:9" ht="14.25" customHeight="1" x14ac:dyDescent="0.25">
      <c r="I604" s="97"/>
    </row>
    <row r="605" spans="9:9" ht="14.25" customHeight="1" x14ac:dyDescent="0.25">
      <c r="I605" s="97"/>
    </row>
    <row r="606" spans="9:9" ht="14.25" customHeight="1" x14ac:dyDescent="0.25">
      <c r="I606" s="97"/>
    </row>
    <row r="607" spans="9:9" ht="14.25" customHeight="1" x14ac:dyDescent="0.25">
      <c r="I607" s="97"/>
    </row>
    <row r="608" spans="9:9" ht="14.25" customHeight="1" x14ac:dyDescent="0.25">
      <c r="I608" s="97"/>
    </row>
    <row r="609" spans="9:9" ht="14.25" customHeight="1" x14ac:dyDescent="0.25">
      <c r="I609" s="97"/>
    </row>
    <row r="610" spans="9:9" ht="14.25" customHeight="1" x14ac:dyDescent="0.25">
      <c r="I610" s="97"/>
    </row>
    <row r="611" spans="9:9" ht="14.25" customHeight="1" x14ac:dyDescent="0.25">
      <c r="I611" s="97"/>
    </row>
    <row r="612" spans="9:9" ht="14.25" customHeight="1" x14ac:dyDescent="0.25">
      <c r="I612" s="97"/>
    </row>
    <row r="613" spans="9:9" ht="14.25" customHeight="1" x14ac:dyDescent="0.25">
      <c r="I613" s="97"/>
    </row>
    <row r="614" spans="9:9" ht="14.25" customHeight="1" x14ac:dyDescent="0.25">
      <c r="I614" s="97"/>
    </row>
    <row r="615" spans="9:9" ht="14.25" customHeight="1" x14ac:dyDescent="0.25">
      <c r="I615" s="97"/>
    </row>
    <row r="616" spans="9:9" ht="14.25" customHeight="1" x14ac:dyDescent="0.25">
      <c r="I616" s="97"/>
    </row>
    <row r="617" spans="9:9" ht="14.25" customHeight="1" x14ac:dyDescent="0.25">
      <c r="I617" s="97"/>
    </row>
    <row r="618" spans="9:9" ht="14.25" customHeight="1" x14ac:dyDescent="0.25">
      <c r="I618" s="97"/>
    </row>
    <row r="619" spans="9:9" ht="14.25" customHeight="1" x14ac:dyDescent="0.25">
      <c r="I619" s="97"/>
    </row>
    <row r="620" spans="9:9" ht="14.25" customHeight="1" x14ac:dyDescent="0.25">
      <c r="I620" s="97"/>
    </row>
    <row r="621" spans="9:9" ht="14.25" customHeight="1" x14ac:dyDescent="0.25">
      <c r="I621" s="97"/>
    </row>
    <row r="622" spans="9:9" ht="14.25" customHeight="1" x14ac:dyDescent="0.25">
      <c r="I622" s="97"/>
    </row>
    <row r="623" spans="9:9" ht="14.25" customHeight="1" x14ac:dyDescent="0.25">
      <c r="I623" s="97"/>
    </row>
    <row r="624" spans="9:9" ht="14.25" customHeight="1" x14ac:dyDescent="0.25">
      <c r="I624" s="97"/>
    </row>
    <row r="625" spans="9:9" ht="14.25" customHeight="1" x14ac:dyDescent="0.25">
      <c r="I625" s="97"/>
    </row>
    <row r="626" spans="9:9" ht="14.25" customHeight="1" x14ac:dyDescent="0.25">
      <c r="I626" s="97"/>
    </row>
    <row r="627" spans="9:9" ht="14.25" customHeight="1" x14ac:dyDescent="0.25">
      <c r="I627" s="97"/>
    </row>
    <row r="628" spans="9:9" ht="14.25" customHeight="1" x14ac:dyDescent="0.25">
      <c r="I628" s="97"/>
    </row>
    <row r="629" spans="9:9" ht="14.25" customHeight="1" x14ac:dyDescent="0.25">
      <c r="I629" s="97"/>
    </row>
    <row r="630" spans="9:9" ht="14.25" customHeight="1" x14ac:dyDescent="0.25">
      <c r="I630" s="97"/>
    </row>
    <row r="631" spans="9:9" ht="14.25" customHeight="1" x14ac:dyDescent="0.25">
      <c r="I631" s="97"/>
    </row>
    <row r="632" spans="9:9" ht="14.25" customHeight="1" x14ac:dyDescent="0.25">
      <c r="I632" s="97"/>
    </row>
    <row r="633" spans="9:9" ht="14.25" customHeight="1" x14ac:dyDescent="0.25">
      <c r="I633" s="97"/>
    </row>
    <row r="634" spans="9:9" ht="14.25" customHeight="1" x14ac:dyDescent="0.25">
      <c r="I634" s="97"/>
    </row>
    <row r="635" spans="9:9" ht="14.25" customHeight="1" x14ac:dyDescent="0.25">
      <c r="I635" s="97"/>
    </row>
    <row r="636" spans="9:9" ht="14.25" customHeight="1" x14ac:dyDescent="0.25">
      <c r="I636" s="97"/>
    </row>
    <row r="637" spans="9:9" ht="14.25" customHeight="1" x14ac:dyDescent="0.25">
      <c r="I637" s="97"/>
    </row>
    <row r="638" spans="9:9" ht="14.25" customHeight="1" x14ac:dyDescent="0.25">
      <c r="I638" s="97"/>
    </row>
    <row r="639" spans="9:9" ht="14.25" customHeight="1" x14ac:dyDescent="0.25">
      <c r="I639" s="97"/>
    </row>
    <row r="640" spans="9:9" ht="14.25" customHeight="1" x14ac:dyDescent="0.25">
      <c r="I640" s="97"/>
    </row>
    <row r="641" spans="9:9" ht="14.25" customHeight="1" x14ac:dyDescent="0.25">
      <c r="I641" s="97"/>
    </row>
    <row r="642" spans="9:9" ht="14.25" customHeight="1" x14ac:dyDescent="0.25">
      <c r="I642" s="97"/>
    </row>
    <row r="643" spans="9:9" ht="14.25" customHeight="1" x14ac:dyDescent="0.25">
      <c r="I643" s="97"/>
    </row>
    <row r="644" spans="9:9" ht="14.25" customHeight="1" x14ac:dyDescent="0.25">
      <c r="I644" s="97"/>
    </row>
    <row r="645" spans="9:9" ht="14.25" customHeight="1" x14ac:dyDescent="0.25">
      <c r="I645" s="97"/>
    </row>
    <row r="646" spans="9:9" ht="14.25" customHeight="1" x14ac:dyDescent="0.25">
      <c r="I646" s="97"/>
    </row>
    <row r="647" spans="9:9" ht="14.25" customHeight="1" x14ac:dyDescent="0.25">
      <c r="I647" s="97"/>
    </row>
    <row r="648" spans="9:9" ht="14.25" customHeight="1" x14ac:dyDescent="0.25">
      <c r="I648" s="97"/>
    </row>
    <row r="649" spans="9:9" ht="14.25" customHeight="1" x14ac:dyDescent="0.25">
      <c r="I649" s="97"/>
    </row>
    <row r="650" spans="9:9" ht="14.25" customHeight="1" x14ac:dyDescent="0.25">
      <c r="I650" s="97"/>
    </row>
    <row r="651" spans="9:9" ht="14.25" customHeight="1" x14ac:dyDescent="0.25">
      <c r="I651" s="97"/>
    </row>
    <row r="652" spans="9:9" ht="14.25" customHeight="1" x14ac:dyDescent="0.25">
      <c r="I652" s="97"/>
    </row>
    <row r="653" spans="9:9" ht="14.25" customHeight="1" x14ac:dyDescent="0.25">
      <c r="I653" s="97"/>
    </row>
    <row r="654" spans="9:9" ht="14.25" customHeight="1" x14ac:dyDescent="0.25">
      <c r="I654" s="97"/>
    </row>
    <row r="655" spans="9:9" ht="14.25" customHeight="1" x14ac:dyDescent="0.25">
      <c r="I655" s="97"/>
    </row>
    <row r="656" spans="9:9" ht="14.25" customHeight="1" x14ac:dyDescent="0.25">
      <c r="I656" s="97"/>
    </row>
    <row r="657" spans="9:9" ht="14.25" customHeight="1" x14ac:dyDescent="0.25">
      <c r="I657" s="97"/>
    </row>
    <row r="658" spans="9:9" ht="14.25" customHeight="1" x14ac:dyDescent="0.25">
      <c r="I658" s="97"/>
    </row>
    <row r="659" spans="9:9" ht="14.25" customHeight="1" x14ac:dyDescent="0.25">
      <c r="I659" s="97"/>
    </row>
    <row r="660" spans="9:9" ht="14.25" customHeight="1" x14ac:dyDescent="0.25">
      <c r="I660" s="97"/>
    </row>
    <row r="661" spans="9:9" ht="14.25" customHeight="1" x14ac:dyDescent="0.25">
      <c r="I661" s="97"/>
    </row>
    <row r="662" spans="9:9" ht="14.25" customHeight="1" x14ac:dyDescent="0.25">
      <c r="I662" s="97"/>
    </row>
    <row r="663" spans="9:9" ht="14.25" customHeight="1" x14ac:dyDescent="0.25">
      <c r="I663" s="97"/>
    </row>
    <row r="664" spans="9:9" ht="14.25" customHeight="1" x14ac:dyDescent="0.25">
      <c r="I664" s="97"/>
    </row>
    <row r="665" spans="9:9" ht="14.25" customHeight="1" x14ac:dyDescent="0.25">
      <c r="I665" s="97"/>
    </row>
    <row r="666" spans="9:9" ht="14.25" customHeight="1" x14ac:dyDescent="0.25">
      <c r="I666" s="97"/>
    </row>
    <row r="667" spans="9:9" ht="14.25" customHeight="1" x14ac:dyDescent="0.25">
      <c r="I667" s="97"/>
    </row>
    <row r="668" spans="9:9" ht="14.25" customHeight="1" x14ac:dyDescent="0.25">
      <c r="I668" s="97"/>
    </row>
    <row r="669" spans="9:9" ht="14.25" customHeight="1" x14ac:dyDescent="0.25">
      <c r="I669" s="97"/>
    </row>
    <row r="670" spans="9:9" ht="14.25" customHeight="1" x14ac:dyDescent="0.25">
      <c r="I670" s="97"/>
    </row>
    <row r="671" spans="9:9" ht="14.25" customHeight="1" x14ac:dyDescent="0.25">
      <c r="I671" s="97"/>
    </row>
    <row r="672" spans="9:9" ht="14.25" customHeight="1" x14ac:dyDescent="0.25">
      <c r="I672" s="97"/>
    </row>
    <row r="673" spans="9:9" ht="14.25" customHeight="1" x14ac:dyDescent="0.25">
      <c r="I673" s="97"/>
    </row>
    <row r="674" spans="9:9" ht="14.25" customHeight="1" x14ac:dyDescent="0.25">
      <c r="I674" s="97"/>
    </row>
    <row r="675" spans="9:9" ht="14.25" customHeight="1" x14ac:dyDescent="0.25">
      <c r="I675" s="97"/>
    </row>
    <row r="676" spans="9:9" ht="14.25" customHeight="1" x14ac:dyDescent="0.25">
      <c r="I676" s="97"/>
    </row>
    <row r="677" spans="9:9" ht="14.25" customHeight="1" x14ac:dyDescent="0.25">
      <c r="I677" s="97"/>
    </row>
    <row r="678" spans="9:9" ht="14.25" customHeight="1" x14ac:dyDescent="0.25">
      <c r="I678" s="97"/>
    </row>
    <row r="679" spans="9:9" ht="14.25" customHeight="1" x14ac:dyDescent="0.25">
      <c r="I679" s="97"/>
    </row>
    <row r="680" spans="9:9" ht="14.25" customHeight="1" x14ac:dyDescent="0.25">
      <c r="I680" s="97"/>
    </row>
    <row r="681" spans="9:9" ht="14.25" customHeight="1" x14ac:dyDescent="0.25">
      <c r="I681" s="97"/>
    </row>
    <row r="682" spans="9:9" ht="14.25" customHeight="1" x14ac:dyDescent="0.25">
      <c r="I682" s="97"/>
    </row>
    <row r="683" spans="9:9" ht="14.25" customHeight="1" x14ac:dyDescent="0.25">
      <c r="I683" s="97"/>
    </row>
    <row r="684" spans="9:9" ht="14.25" customHeight="1" x14ac:dyDescent="0.25">
      <c r="I684" s="97"/>
    </row>
    <row r="685" spans="9:9" ht="14.25" customHeight="1" x14ac:dyDescent="0.25">
      <c r="I685" s="97"/>
    </row>
    <row r="686" spans="9:9" ht="14.25" customHeight="1" x14ac:dyDescent="0.25">
      <c r="I686" s="97"/>
    </row>
    <row r="687" spans="9:9" ht="14.25" customHeight="1" x14ac:dyDescent="0.25">
      <c r="I687" s="97"/>
    </row>
    <row r="688" spans="9:9" ht="14.25" customHeight="1" x14ac:dyDescent="0.25">
      <c r="I688" s="97"/>
    </row>
    <row r="689" spans="9:9" ht="14.25" customHeight="1" x14ac:dyDescent="0.25">
      <c r="I689" s="97"/>
    </row>
    <row r="690" spans="9:9" ht="14.25" customHeight="1" x14ac:dyDescent="0.25">
      <c r="I690" s="97"/>
    </row>
    <row r="691" spans="9:9" ht="14.25" customHeight="1" x14ac:dyDescent="0.25">
      <c r="I691" s="97"/>
    </row>
    <row r="692" spans="9:9" ht="14.25" customHeight="1" x14ac:dyDescent="0.25">
      <c r="I692" s="97"/>
    </row>
    <row r="693" spans="9:9" ht="14.25" customHeight="1" x14ac:dyDescent="0.25">
      <c r="I693" s="97"/>
    </row>
    <row r="694" spans="9:9" ht="14.25" customHeight="1" x14ac:dyDescent="0.25">
      <c r="I694" s="97"/>
    </row>
    <row r="695" spans="9:9" ht="14.25" customHeight="1" x14ac:dyDescent="0.25">
      <c r="I695" s="97"/>
    </row>
    <row r="696" spans="9:9" ht="14.25" customHeight="1" x14ac:dyDescent="0.25">
      <c r="I696" s="97"/>
    </row>
    <row r="697" spans="9:9" ht="14.25" customHeight="1" x14ac:dyDescent="0.25">
      <c r="I697" s="97"/>
    </row>
    <row r="698" spans="9:9" ht="14.25" customHeight="1" x14ac:dyDescent="0.25">
      <c r="I698" s="97"/>
    </row>
    <row r="699" spans="9:9" ht="14.25" customHeight="1" x14ac:dyDescent="0.25">
      <c r="I699" s="97"/>
    </row>
    <row r="700" spans="9:9" ht="14.25" customHeight="1" x14ac:dyDescent="0.25">
      <c r="I700" s="97"/>
    </row>
    <row r="701" spans="9:9" ht="14.25" customHeight="1" x14ac:dyDescent="0.25">
      <c r="I701" s="97"/>
    </row>
    <row r="702" spans="9:9" ht="14.25" customHeight="1" x14ac:dyDescent="0.25">
      <c r="I702" s="97"/>
    </row>
    <row r="703" spans="9:9" ht="14.25" customHeight="1" x14ac:dyDescent="0.25">
      <c r="I703" s="97"/>
    </row>
    <row r="704" spans="9:9" ht="14.25" customHeight="1" x14ac:dyDescent="0.25">
      <c r="I704" s="97"/>
    </row>
    <row r="705" spans="9:9" ht="14.25" customHeight="1" x14ac:dyDescent="0.25">
      <c r="I705" s="97"/>
    </row>
    <row r="706" spans="9:9" ht="14.25" customHeight="1" x14ac:dyDescent="0.25">
      <c r="I706" s="97"/>
    </row>
    <row r="707" spans="9:9" ht="14.25" customHeight="1" x14ac:dyDescent="0.25">
      <c r="I707" s="97"/>
    </row>
    <row r="708" spans="9:9" ht="14.25" customHeight="1" x14ac:dyDescent="0.25">
      <c r="I708" s="97"/>
    </row>
    <row r="709" spans="9:9" ht="14.25" customHeight="1" x14ac:dyDescent="0.25">
      <c r="I709" s="97"/>
    </row>
    <row r="710" spans="9:9" ht="14.25" customHeight="1" x14ac:dyDescent="0.25">
      <c r="I710" s="97"/>
    </row>
    <row r="711" spans="9:9" ht="14.25" customHeight="1" x14ac:dyDescent="0.25">
      <c r="I711" s="97"/>
    </row>
    <row r="712" spans="9:9" ht="14.25" customHeight="1" x14ac:dyDescent="0.25">
      <c r="I712" s="97"/>
    </row>
    <row r="713" spans="9:9" ht="14.25" customHeight="1" x14ac:dyDescent="0.25">
      <c r="I713" s="97"/>
    </row>
    <row r="714" spans="9:9" ht="14.25" customHeight="1" x14ac:dyDescent="0.25">
      <c r="I714" s="97"/>
    </row>
    <row r="715" spans="9:9" ht="14.25" customHeight="1" x14ac:dyDescent="0.25">
      <c r="I715" s="97"/>
    </row>
    <row r="716" spans="9:9" ht="14.25" customHeight="1" x14ac:dyDescent="0.25">
      <c r="I716" s="97"/>
    </row>
    <row r="717" spans="9:9" ht="14.25" customHeight="1" x14ac:dyDescent="0.25">
      <c r="I717" s="97"/>
    </row>
    <row r="718" spans="9:9" ht="14.25" customHeight="1" x14ac:dyDescent="0.25">
      <c r="I718" s="97"/>
    </row>
    <row r="719" spans="9:9" ht="14.25" customHeight="1" x14ac:dyDescent="0.25">
      <c r="I719" s="97"/>
    </row>
    <row r="720" spans="9:9" ht="14.25" customHeight="1" x14ac:dyDescent="0.25">
      <c r="I720" s="97"/>
    </row>
    <row r="721" spans="9:9" ht="14.25" customHeight="1" x14ac:dyDescent="0.25">
      <c r="I721" s="97"/>
    </row>
    <row r="722" spans="9:9" ht="14.25" customHeight="1" x14ac:dyDescent="0.25">
      <c r="I722" s="97"/>
    </row>
    <row r="723" spans="9:9" ht="14.25" customHeight="1" x14ac:dyDescent="0.25">
      <c r="I723" s="97"/>
    </row>
    <row r="724" spans="9:9" ht="14.25" customHeight="1" x14ac:dyDescent="0.25">
      <c r="I724" s="97"/>
    </row>
    <row r="725" spans="9:9" ht="14.25" customHeight="1" x14ac:dyDescent="0.25">
      <c r="I725" s="97"/>
    </row>
    <row r="726" spans="9:9" ht="14.25" customHeight="1" x14ac:dyDescent="0.25">
      <c r="I726" s="97"/>
    </row>
    <row r="727" spans="9:9" ht="14.25" customHeight="1" x14ac:dyDescent="0.25">
      <c r="I727" s="97"/>
    </row>
    <row r="728" spans="9:9" ht="14.25" customHeight="1" x14ac:dyDescent="0.25">
      <c r="I728" s="97"/>
    </row>
    <row r="729" spans="9:9" ht="14.25" customHeight="1" x14ac:dyDescent="0.25">
      <c r="I729" s="97"/>
    </row>
    <row r="730" spans="9:9" ht="14.25" customHeight="1" x14ac:dyDescent="0.25">
      <c r="I730" s="97"/>
    </row>
    <row r="731" spans="9:9" ht="14.25" customHeight="1" x14ac:dyDescent="0.25">
      <c r="I731" s="97"/>
    </row>
    <row r="732" spans="9:9" ht="14.25" customHeight="1" x14ac:dyDescent="0.25">
      <c r="I732" s="97"/>
    </row>
    <row r="733" spans="9:9" ht="14.25" customHeight="1" x14ac:dyDescent="0.25">
      <c r="I733" s="97"/>
    </row>
    <row r="734" spans="9:9" ht="14.25" customHeight="1" x14ac:dyDescent="0.25">
      <c r="I734" s="97"/>
    </row>
    <row r="735" spans="9:9" ht="14.25" customHeight="1" x14ac:dyDescent="0.25">
      <c r="I735" s="97"/>
    </row>
    <row r="736" spans="9:9" ht="14.25" customHeight="1" x14ac:dyDescent="0.25">
      <c r="I736" s="97"/>
    </row>
    <row r="737" spans="9:9" ht="14.25" customHeight="1" x14ac:dyDescent="0.25">
      <c r="I737" s="97"/>
    </row>
    <row r="738" spans="9:9" ht="14.25" customHeight="1" x14ac:dyDescent="0.25">
      <c r="I738" s="97"/>
    </row>
    <row r="739" spans="9:9" ht="14.25" customHeight="1" x14ac:dyDescent="0.25">
      <c r="I739" s="97"/>
    </row>
    <row r="740" spans="9:9" ht="14.25" customHeight="1" x14ac:dyDescent="0.25">
      <c r="I740" s="97"/>
    </row>
    <row r="741" spans="9:9" ht="14.25" customHeight="1" x14ac:dyDescent="0.25">
      <c r="I741" s="97"/>
    </row>
    <row r="742" spans="9:9" ht="14.25" customHeight="1" x14ac:dyDescent="0.25">
      <c r="I742" s="97"/>
    </row>
    <row r="743" spans="9:9" ht="14.25" customHeight="1" x14ac:dyDescent="0.25">
      <c r="I743" s="97"/>
    </row>
    <row r="744" spans="9:9" ht="14.25" customHeight="1" x14ac:dyDescent="0.25">
      <c r="I744" s="97"/>
    </row>
    <row r="745" spans="9:9" ht="14.25" customHeight="1" x14ac:dyDescent="0.25">
      <c r="I745" s="97"/>
    </row>
    <row r="746" spans="9:9" ht="14.25" customHeight="1" x14ac:dyDescent="0.25">
      <c r="I746" s="97"/>
    </row>
    <row r="747" spans="9:9" ht="14.25" customHeight="1" x14ac:dyDescent="0.25">
      <c r="I747" s="97"/>
    </row>
    <row r="748" spans="9:9" ht="14.25" customHeight="1" x14ac:dyDescent="0.25">
      <c r="I748" s="97"/>
    </row>
    <row r="749" spans="9:9" ht="14.25" customHeight="1" x14ac:dyDescent="0.25">
      <c r="I749" s="97"/>
    </row>
    <row r="750" spans="9:9" ht="14.25" customHeight="1" x14ac:dyDescent="0.25">
      <c r="I750" s="97"/>
    </row>
    <row r="751" spans="9:9" ht="14.25" customHeight="1" x14ac:dyDescent="0.25">
      <c r="I751" s="97"/>
    </row>
    <row r="752" spans="9:9" ht="14.25" customHeight="1" x14ac:dyDescent="0.25">
      <c r="I752" s="97"/>
    </row>
    <row r="753" spans="9:9" ht="14.25" customHeight="1" x14ac:dyDescent="0.25">
      <c r="I753" s="97"/>
    </row>
    <row r="754" spans="9:9" ht="14.25" customHeight="1" x14ac:dyDescent="0.25">
      <c r="I754" s="97"/>
    </row>
    <row r="755" spans="9:9" ht="14.25" customHeight="1" x14ac:dyDescent="0.25">
      <c r="I755" s="97"/>
    </row>
    <row r="756" spans="9:9" ht="14.25" customHeight="1" x14ac:dyDescent="0.25">
      <c r="I756" s="97"/>
    </row>
    <row r="757" spans="9:9" ht="14.25" customHeight="1" x14ac:dyDescent="0.25">
      <c r="I757" s="97"/>
    </row>
    <row r="758" spans="9:9" ht="14.25" customHeight="1" x14ac:dyDescent="0.25">
      <c r="I758" s="97"/>
    </row>
    <row r="759" spans="9:9" ht="14.25" customHeight="1" x14ac:dyDescent="0.25">
      <c r="I759" s="97"/>
    </row>
    <row r="760" spans="9:9" ht="14.25" customHeight="1" x14ac:dyDescent="0.25">
      <c r="I760" s="97"/>
    </row>
    <row r="761" spans="9:9" ht="14.25" customHeight="1" x14ac:dyDescent="0.25">
      <c r="I761" s="97"/>
    </row>
    <row r="762" spans="9:9" ht="14.25" customHeight="1" x14ac:dyDescent="0.25">
      <c r="I762" s="97"/>
    </row>
    <row r="763" spans="9:9" ht="14.25" customHeight="1" x14ac:dyDescent="0.25">
      <c r="I763" s="97"/>
    </row>
    <row r="764" spans="9:9" ht="14.25" customHeight="1" x14ac:dyDescent="0.25">
      <c r="I764" s="97"/>
    </row>
    <row r="765" spans="9:9" ht="14.25" customHeight="1" x14ac:dyDescent="0.25">
      <c r="I765" s="97"/>
    </row>
    <row r="766" spans="9:9" ht="14.25" customHeight="1" x14ac:dyDescent="0.25">
      <c r="I766" s="97"/>
    </row>
    <row r="767" spans="9:9" ht="14.25" customHeight="1" x14ac:dyDescent="0.25">
      <c r="I767" s="97"/>
    </row>
    <row r="768" spans="9:9" ht="14.25" customHeight="1" x14ac:dyDescent="0.25">
      <c r="I768" s="97"/>
    </row>
    <row r="769" spans="9:9" ht="14.25" customHeight="1" x14ac:dyDescent="0.25">
      <c r="I769" s="97"/>
    </row>
    <row r="770" spans="9:9" ht="14.25" customHeight="1" x14ac:dyDescent="0.25">
      <c r="I770" s="97"/>
    </row>
    <row r="771" spans="9:9" ht="14.25" customHeight="1" x14ac:dyDescent="0.25">
      <c r="I771" s="97"/>
    </row>
    <row r="772" spans="9:9" ht="14.25" customHeight="1" x14ac:dyDescent="0.25">
      <c r="I772" s="97"/>
    </row>
    <row r="773" spans="9:9" ht="14.25" customHeight="1" x14ac:dyDescent="0.25">
      <c r="I773" s="97"/>
    </row>
    <row r="774" spans="9:9" ht="14.25" customHeight="1" x14ac:dyDescent="0.25">
      <c r="I774" s="97"/>
    </row>
    <row r="775" spans="9:9" ht="14.25" customHeight="1" x14ac:dyDescent="0.25">
      <c r="I775" s="97"/>
    </row>
    <row r="776" spans="9:9" ht="14.25" customHeight="1" x14ac:dyDescent="0.25">
      <c r="I776" s="97"/>
    </row>
    <row r="777" spans="9:9" ht="14.25" customHeight="1" x14ac:dyDescent="0.25">
      <c r="I777" s="97"/>
    </row>
    <row r="778" spans="9:9" ht="14.25" customHeight="1" x14ac:dyDescent="0.25">
      <c r="I778" s="97"/>
    </row>
    <row r="779" spans="9:9" ht="14.25" customHeight="1" x14ac:dyDescent="0.25">
      <c r="I779" s="97"/>
    </row>
    <row r="780" spans="9:9" ht="14.25" customHeight="1" x14ac:dyDescent="0.25">
      <c r="I780" s="97"/>
    </row>
    <row r="781" spans="9:9" ht="14.25" customHeight="1" x14ac:dyDescent="0.25">
      <c r="I781" s="97"/>
    </row>
    <row r="782" spans="9:9" ht="14.25" customHeight="1" x14ac:dyDescent="0.25">
      <c r="I782" s="97"/>
    </row>
    <row r="783" spans="9:9" ht="14.25" customHeight="1" x14ac:dyDescent="0.25">
      <c r="I783" s="97"/>
    </row>
    <row r="784" spans="9:9" ht="14.25" customHeight="1" x14ac:dyDescent="0.25">
      <c r="I784" s="97"/>
    </row>
    <row r="785" spans="9:9" ht="14.25" customHeight="1" x14ac:dyDescent="0.25">
      <c r="I785" s="97"/>
    </row>
    <row r="786" spans="9:9" ht="14.25" customHeight="1" x14ac:dyDescent="0.25">
      <c r="I786" s="97"/>
    </row>
    <row r="787" spans="9:9" ht="14.25" customHeight="1" x14ac:dyDescent="0.25">
      <c r="I787" s="97"/>
    </row>
    <row r="788" spans="9:9" ht="14.25" customHeight="1" x14ac:dyDescent="0.25">
      <c r="I788" s="97"/>
    </row>
    <row r="789" spans="9:9" ht="14.25" customHeight="1" x14ac:dyDescent="0.25">
      <c r="I789" s="97"/>
    </row>
    <row r="790" spans="9:9" ht="14.25" customHeight="1" x14ac:dyDescent="0.25">
      <c r="I790" s="97"/>
    </row>
    <row r="791" spans="9:9" ht="14.25" customHeight="1" x14ac:dyDescent="0.25">
      <c r="I791" s="97"/>
    </row>
    <row r="792" spans="9:9" ht="14.25" customHeight="1" x14ac:dyDescent="0.25">
      <c r="I792" s="97"/>
    </row>
    <row r="793" spans="9:9" ht="14.25" customHeight="1" x14ac:dyDescent="0.25">
      <c r="I793" s="97"/>
    </row>
    <row r="794" spans="9:9" ht="14.25" customHeight="1" x14ac:dyDescent="0.25">
      <c r="I794" s="97"/>
    </row>
    <row r="795" spans="9:9" ht="14.25" customHeight="1" x14ac:dyDescent="0.25">
      <c r="I795" s="97"/>
    </row>
    <row r="796" spans="9:9" ht="14.25" customHeight="1" x14ac:dyDescent="0.25">
      <c r="I796" s="97"/>
    </row>
    <row r="797" spans="9:9" ht="14.25" customHeight="1" x14ac:dyDescent="0.25">
      <c r="I797" s="97"/>
    </row>
    <row r="798" spans="9:9" ht="14.25" customHeight="1" x14ac:dyDescent="0.25">
      <c r="I798" s="97"/>
    </row>
    <row r="799" spans="9:9" ht="14.25" customHeight="1" x14ac:dyDescent="0.25">
      <c r="I799" s="97"/>
    </row>
    <row r="800" spans="9:9" ht="14.25" customHeight="1" x14ac:dyDescent="0.25">
      <c r="I800" s="97"/>
    </row>
    <row r="801" spans="9:9" ht="14.25" customHeight="1" x14ac:dyDescent="0.25">
      <c r="I801" s="97"/>
    </row>
    <row r="802" spans="9:9" ht="14.25" customHeight="1" x14ac:dyDescent="0.25">
      <c r="I802" s="97"/>
    </row>
    <row r="803" spans="9:9" ht="14.25" customHeight="1" x14ac:dyDescent="0.25">
      <c r="I803" s="97"/>
    </row>
    <row r="804" spans="9:9" ht="14.25" customHeight="1" x14ac:dyDescent="0.25">
      <c r="I804" s="97"/>
    </row>
    <row r="805" spans="9:9" ht="14.25" customHeight="1" x14ac:dyDescent="0.25">
      <c r="I805" s="97"/>
    </row>
    <row r="806" spans="9:9" ht="14.25" customHeight="1" x14ac:dyDescent="0.25">
      <c r="I806" s="97"/>
    </row>
    <row r="807" spans="9:9" ht="14.25" customHeight="1" x14ac:dyDescent="0.25">
      <c r="I807" s="97"/>
    </row>
    <row r="808" spans="9:9" ht="14.25" customHeight="1" x14ac:dyDescent="0.25">
      <c r="I808" s="97"/>
    </row>
    <row r="809" spans="9:9" ht="14.25" customHeight="1" x14ac:dyDescent="0.25">
      <c r="I809" s="97"/>
    </row>
    <row r="810" spans="9:9" ht="14.25" customHeight="1" x14ac:dyDescent="0.25">
      <c r="I810" s="97"/>
    </row>
    <row r="811" spans="9:9" ht="14.25" customHeight="1" x14ac:dyDescent="0.25">
      <c r="I811" s="97"/>
    </row>
    <row r="812" spans="9:9" ht="14.25" customHeight="1" x14ac:dyDescent="0.25">
      <c r="I812" s="97"/>
    </row>
    <row r="813" spans="9:9" ht="14.25" customHeight="1" x14ac:dyDescent="0.25">
      <c r="I813" s="97"/>
    </row>
    <row r="814" spans="9:9" ht="14.25" customHeight="1" x14ac:dyDescent="0.25">
      <c r="I814" s="97"/>
    </row>
    <row r="815" spans="9:9" ht="14.25" customHeight="1" x14ac:dyDescent="0.25">
      <c r="I815" s="97"/>
    </row>
    <row r="816" spans="9:9" ht="14.25" customHeight="1" x14ac:dyDescent="0.25">
      <c r="I816" s="97"/>
    </row>
    <row r="817" spans="9:9" ht="14.25" customHeight="1" x14ac:dyDescent="0.25">
      <c r="I817" s="97"/>
    </row>
    <row r="818" spans="9:9" ht="14.25" customHeight="1" x14ac:dyDescent="0.25">
      <c r="I818" s="97"/>
    </row>
    <row r="819" spans="9:9" ht="14.25" customHeight="1" x14ac:dyDescent="0.25">
      <c r="I819" s="97"/>
    </row>
    <row r="820" spans="9:9" ht="14.25" customHeight="1" x14ac:dyDescent="0.25">
      <c r="I820" s="97"/>
    </row>
    <row r="821" spans="9:9" ht="14.25" customHeight="1" x14ac:dyDescent="0.25">
      <c r="I821" s="97"/>
    </row>
    <row r="822" spans="9:9" ht="14.25" customHeight="1" x14ac:dyDescent="0.25">
      <c r="I822" s="97"/>
    </row>
    <row r="823" spans="9:9" ht="14.25" customHeight="1" x14ac:dyDescent="0.25">
      <c r="I823" s="97"/>
    </row>
    <row r="824" spans="9:9" ht="14.25" customHeight="1" x14ac:dyDescent="0.25">
      <c r="I824" s="97"/>
    </row>
    <row r="825" spans="9:9" ht="14.25" customHeight="1" x14ac:dyDescent="0.25">
      <c r="I825" s="97"/>
    </row>
    <row r="826" spans="9:9" ht="14.25" customHeight="1" x14ac:dyDescent="0.25">
      <c r="I826" s="97"/>
    </row>
    <row r="827" spans="9:9" ht="14.25" customHeight="1" x14ac:dyDescent="0.25">
      <c r="I827" s="97"/>
    </row>
    <row r="828" spans="9:9" ht="14.25" customHeight="1" x14ac:dyDescent="0.25">
      <c r="I828" s="97"/>
    </row>
    <row r="829" spans="9:9" ht="14.25" customHeight="1" x14ac:dyDescent="0.25">
      <c r="I829" s="97"/>
    </row>
    <row r="830" spans="9:9" ht="14.25" customHeight="1" x14ac:dyDescent="0.25">
      <c r="I830" s="97"/>
    </row>
    <row r="831" spans="9:9" ht="14.25" customHeight="1" x14ac:dyDescent="0.25">
      <c r="I831" s="97"/>
    </row>
    <row r="832" spans="9:9" ht="14.25" customHeight="1" x14ac:dyDescent="0.25">
      <c r="I832" s="97"/>
    </row>
    <row r="833" spans="9:9" ht="14.25" customHeight="1" x14ac:dyDescent="0.25">
      <c r="I833" s="97"/>
    </row>
    <row r="834" spans="9:9" ht="14.25" customHeight="1" x14ac:dyDescent="0.25">
      <c r="I834" s="97"/>
    </row>
    <row r="835" spans="9:9" ht="14.25" customHeight="1" x14ac:dyDescent="0.25">
      <c r="I835" s="97"/>
    </row>
    <row r="836" spans="9:9" ht="14.25" customHeight="1" x14ac:dyDescent="0.25">
      <c r="I836" s="97"/>
    </row>
    <row r="837" spans="9:9" ht="14.25" customHeight="1" x14ac:dyDescent="0.25">
      <c r="I837" s="97"/>
    </row>
    <row r="838" spans="9:9" ht="14.25" customHeight="1" x14ac:dyDescent="0.25">
      <c r="I838" s="97"/>
    </row>
    <row r="839" spans="9:9" ht="14.25" customHeight="1" x14ac:dyDescent="0.25">
      <c r="I839" s="97"/>
    </row>
    <row r="840" spans="9:9" ht="14.25" customHeight="1" x14ac:dyDescent="0.25">
      <c r="I840" s="97"/>
    </row>
    <row r="841" spans="9:9" ht="14.25" customHeight="1" x14ac:dyDescent="0.25">
      <c r="I841" s="97"/>
    </row>
    <row r="842" spans="9:9" ht="14.25" customHeight="1" x14ac:dyDescent="0.25">
      <c r="I842" s="97"/>
    </row>
    <row r="843" spans="9:9" ht="14.25" customHeight="1" x14ac:dyDescent="0.25">
      <c r="I843" s="97"/>
    </row>
    <row r="844" spans="9:9" ht="14.25" customHeight="1" x14ac:dyDescent="0.25">
      <c r="I844" s="97"/>
    </row>
    <row r="845" spans="9:9" ht="14.25" customHeight="1" x14ac:dyDescent="0.25">
      <c r="I845" s="97"/>
    </row>
    <row r="846" spans="9:9" ht="14.25" customHeight="1" x14ac:dyDescent="0.25">
      <c r="I846" s="97"/>
    </row>
    <row r="847" spans="9:9" ht="14.25" customHeight="1" x14ac:dyDescent="0.25">
      <c r="I847" s="97"/>
    </row>
    <row r="848" spans="9:9" ht="14.25" customHeight="1" x14ac:dyDescent="0.25">
      <c r="I848" s="97"/>
    </row>
    <row r="849" spans="9:9" ht="14.25" customHeight="1" x14ac:dyDescent="0.25">
      <c r="I849" s="97"/>
    </row>
    <row r="850" spans="9:9" ht="14.25" customHeight="1" x14ac:dyDescent="0.25">
      <c r="I850" s="97"/>
    </row>
    <row r="851" spans="9:9" ht="14.25" customHeight="1" x14ac:dyDescent="0.25">
      <c r="I851" s="97"/>
    </row>
    <row r="852" spans="9:9" ht="14.25" customHeight="1" x14ac:dyDescent="0.25">
      <c r="I852" s="97"/>
    </row>
    <row r="853" spans="9:9" ht="14.25" customHeight="1" x14ac:dyDescent="0.25">
      <c r="I853" s="97"/>
    </row>
    <row r="854" spans="9:9" ht="14.25" customHeight="1" x14ac:dyDescent="0.25">
      <c r="I854" s="97"/>
    </row>
    <row r="855" spans="9:9" ht="14.25" customHeight="1" x14ac:dyDescent="0.25">
      <c r="I855" s="97"/>
    </row>
    <row r="856" spans="9:9" ht="14.25" customHeight="1" x14ac:dyDescent="0.25">
      <c r="I856" s="97"/>
    </row>
    <row r="857" spans="9:9" ht="14.25" customHeight="1" x14ac:dyDescent="0.25">
      <c r="I857" s="97"/>
    </row>
    <row r="858" spans="9:9" ht="14.25" customHeight="1" x14ac:dyDescent="0.25">
      <c r="I858" s="97"/>
    </row>
    <row r="859" spans="9:9" ht="14.25" customHeight="1" x14ac:dyDescent="0.25">
      <c r="I859" s="97"/>
    </row>
    <row r="860" spans="9:9" ht="14.25" customHeight="1" x14ac:dyDescent="0.25">
      <c r="I860" s="97"/>
    </row>
    <row r="861" spans="9:9" ht="14.25" customHeight="1" x14ac:dyDescent="0.25">
      <c r="I861" s="97"/>
    </row>
    <row r="862" spans="9:9" ht="14.25" customHeight="1" x14ac:dyDescent="0.25">
      <c r="I862" s="97"/>
    </row>
    <row r="863" spans="9:9" ht="14.25" customHeight="1" x14ac:dyDescent="0.25">
      <c r="I863" s="97"/>
    </row>
    <row r="864" spans="9:9" ht="14.25" customHeight="1" x14ac:dyDescent="0.25">
      <c r="I864" s="97"/>
    </row>
    <row r="865" spans="9:9" ht="14.25" customHeight="1" x14ac:dyDescent="0.25">
      <c r="I865" s="97"/>
    </row>
    <row r="866" spans="9:9" ht="14.25" customHeight="1" x14ac:dyDescent="0.25">
      <c r="I866" s="97"/>
    </row>
    <row r="867" spans="9:9" ht="14.25" customHeight="1" x14ac:dyDescent="0.25">
      <c r="I867" s="97"/>
    </row>
    <row r="868" spans="9:9" ht="14.25" customHeight="1" x14ac:dyDescent="0.25">
      <c r="I868" s="97"/>
    </row>
    <row r="869" spans="9:9" ht="14.25" customHeight="1" x14ac:dyDescent="0.25">
      <c r="I869" s="97"/>
    </row>
    <row r="870" spans="9:9" ht="14.25" customHeight="1" x14ac:dyDescent="0.25">
      <c r="I870" s="97"/>
    </row>
    <row r="871" spans="9:9" ht="14.25" customHeight="1" x14ac:dyDescent="0.25">
      <c r="I871" s="97"/>
    </row>
    <row r="872" spans="9:9" ht="14.25" customHeight="1" x14ac:dyDescent="0.25">
      <c r="I872" s="97"/>
    </row>
    <row r="873" spans="9:9" ht="14.25" customHeight="1" x14ac:dyDescent="0.25">
      <c r="I873" s="97"/>
    </row>
    <row r="874" spans="9:9" ht="14.25" customHeight="1" x14ac:dyDescent="0.25">
      <c r="I874" s="97"/>
    </row>
    <row r="875" spans="9:9" ht="14.25" customHeight="1" x14ac:dyDescent="0.25">
      <c r="I875" s="97"/>
    </row>
    <row r="876" spans="9:9" ht="14.25" customHeight="1" x14ac:dyDescent="0.25">
      <c r="I876" s="97"/>
    </row>
    <row r="877" spans="9:9" ht="14.25" customHeight="1" x14ac:dyDescent="0.25">
      <c r="I877" s="97"/>
    </row>
    <row r="878" spans="9:9" ht="14.25" customHeight="1" x14ac:dyDescent="0.25">
      <c r="I878" s="97"/>
    </row>
    <row r="879" spans="9:9" ht="14.25" customHeight="1" x14ac:dyDescent="0.25">
      <c r="I879" s="97"/>
    </row>
    <row r="880" spans="9:9" ht="14.25" customHeight="1" x14ac:dyDescent="0.25">
      <c r="I880" s="97"/>
    </row>
    <row r="881" spans="9:9" ht="14.25" customHeight="1" x14ac:dyDescent="0.25">
      <c r="I881" s="97"/>
    </row>
    <row r="882" spans="9:9" ht="14.25" customHeight="1" x14ac:dyDescent="0.25">
      <c r="I882" s="97"/>
    </row>
    <row r="883" spans="9:9" ht="14.25" customHeight="1" x14ac:dyDescent="0.25">
      <c r="I883" s="97"/>
    </row>
    <row r="884" spans="9:9" ht="14.25" customHeight="1" x14ac:dyDescent="0.25">
      <c r="I884" s="97"/>
    </row>
    <row r="885" spans="9:9" ht="14.25" customHeight="1" x14ac:dyDescent="0.25">
      <c r="I885" s="97"/>
    </row>
    <row r="886" spans="9:9" ht="14.25" customHeight="1" x14ac:dyDescent="0.25">
      <c r="I886" s="97"/>
    </row>
    <row r="887" spans="9:9" ht="14.25" customHeight="1" x14ac:dyDescent="0.25">
      <c r="I887" s="97"/>
    </row>
    <row r="888" spans="9:9" ht="14.25" customHeight="1" x14ac:dyDescent="0.25">
      <c r="I888" s="97"/>
    </row>
    <row r="889" spans="9:9" ht="14.25" customHeight="1" x14ac:dyDescent="0.25">
      <c r="I889" s="97"/>
    </row>
    <row r="890" spans="9:9" ht="14.25" customHeight="1" x14ac:dyDescent="0.25">
      <c r="I890" s="97"/>
    </row>
    <row r="891" spans="9:9" ht="14.25" customHeight="1" x14ac:dyDescent="0.25">
      <c r="I891" s="97"/>
    </row>
    <row r="892" spans="9:9" ht="14.25" customHeight="1" x14ac:dyDescent="0.25">
      <c r="I892" s="97"/>
    </row>
    <row r="893" spans="9:9" ht="14.25" customHeight="1" x14ac:dyDescent="0.25">
      <c r="I893" s="97"/>
    </row>
    <row r="894" spans="9:9" ht="14.25" customHeight="1" x14ac:dyDescent="0.25">
      <c r="I894" s="97"/>
    </row>
    <row r="895" spans="9:9" ht="14.25" customHeight="1" x14ac:dyDescent="0.25">
      <c r="I895" s="97"/>
    </row>
    <row r="896" spans="9:9" ht="14.25" customHeight="1" x14ac:dyDescent="0.25">
      <c r="I896" s="97"/>
    </row>
    <row r="897" spans="9:9" ht="14.25" customHeight="1" x14ac:dyDescent="0.25">
      <c r="I897" s="97"/>
    </row>
    <row r="898" spans="9:9" ht="14.25" customHeight="1" x14ac:dyDescent="0.25">
      <c r="I898" s="97"/>
    </row>
    <row r="899" spans="9:9" ht="14.25" customHeight="1" x14ac:dyDescent="0.25">
      <c r="I899" s="97"/>
    </row>
    <row r="900" spans="9:9" ht="14.25" customHeight="1" x14ac:dyDescent="0.25">
      <c r="I900" s="97"/>
    </row>
    <row r="901" spans="9:9" ht="14.25" customHeight="1" x14ac:dyDescent="0.25">
      <c r="I901" s="97"/>
    </row>
    <row r="902" spans="9:9" ht="14.25" customHeight="1" x14ac:dyDescent="0.25">
      <c r="I902" s="97"/>
    </row>
    <row r="903" spans="9:9" ht="14.25" customHeight="1" x14ac:dyDescent="0.25">
      <c r="I903" s="97"/>
    </row>
    <row r="904" spans="9:9" ht="14.25" customHeight="1" x14ac:dyDescent="0.25">
      <c r="I904" s="97"/>
    </row>
    <row r="905" spans="9:9" ht="14.25" customHeight="1" x14ac:dyDescent="0.25">
      <c r="I905" s="97"/>
    </row>
    <row r="906" spans="9:9" ht="14.25" customHeight="1" x14ac:dyDescent="0.25">
      <c r="I906" s="97"/>
    </row>
    <row r="907" spans="9:9" ht="14.25" customHeight="1" x14ac:dyDescent="0.25">
      <c r="I907" s="97"/>
    </row>
    <row r="908" spans="9:9" ht="14.25" customHeight="1" x14ac:dyDescent="0.25">
      <c r="I908" s="97"/>
    </row>
    <row r="909" spans="9:9" ht="14.25" customHeight="1" x14ac:dyDescent="0.25">
      <c r="I909" s="97"/>
    </row>
    <row r="910" spans="9:9" ht="14.25" customHeight="1" x14ac:dyDescent="0.25">
      <c r="I910" s="97"/>
    </row>
    <row r="911" spans="9:9" ht="14.25" customHeight="1" x14ac:dyDescent="0.25">
      <c r="I911" s="97"/>
    </row>
    <row r="912" spans="9:9" ht="14.25" customHeight="1" x14ac:dyDescent="0.25">
      <c r="I912" s="97"/>
    </row>
    <row r="913" spans="9:9" ht="14.25" customHeight="1" x14ac:dyDescent="0.25">
      <c r="I913" s="97"/>
    </row>
    <row r="914" spans="9:9" ht="14.25" customHeight="1" x14ac:dyDescent="0.25">
      <c r="I914" s="97"/>
    </row>
    <row r="915" spans="9:9" ht="14.25" customHeight="1" x14ac:dyDescent="0.25">
      <c r="I915" s="97"/>
    </row>
    <row r="916" spans="9:9" ht="14.25" customHeight="1" x14ac:dyDescent="0.25">
      <c r="I916" s="97"/>
    </row>
    <row r="917" spans="9:9" ht="14.25" customHeight="1" x14ac:dyDescent="0.25">
      <c r="I917" s="97"/>
    </row>
    <row r="918" spans="9:9" ht="14.25" customHeight="1" x14ac:dyDescent="0.25">
      <c r="I918" s="97"/>
    </row>
    <row r="919" spans="9:9" ht="14.25" customHeight="1" x14ac:dyDescent="0.25">
      <c r="I919" s="97"/>
    </row>
    <row r="920" spans="9:9" ht="14.25" customHeight="1" x14ac:dyDescent="0.25">
      <c r="I920" s="97"/>
    </row>
    <row r="921" spans="9:9" ht="14.25" customHeight="1" x14ac:dyDescent="0.25">
      <c r="I921" s="97"/>
    </row>
    <row r="922" spans="9:9" ht="14.25" customHeight="1" x14ac:dyDescent="0.25">
      <c r="I922" s="97"/>
    </row>
    <row r="923" spans="9:9" ht="14.25" customHeight="1" x14ac:dyDescent="0.25">
      <c r="I923" s="97"/>
    </row>
    <row r="924" spans="9:9" ht="14.25" customHeight="1" x14ac:dyDescent="0.25">
      <c r="I924" s="97"/>
    </row>
    <row r="925" spans="9:9" ht="14.25" customHeight="1" x14ac:dyDescent="0.25">
      <c r="I925" s="97"/>
    </row>
    <row r="926" spans="9:9" ht="14.25" customHeight="1" x14ac:dyDescent="0.25">
      <c r="I926" s="97"/>
    </row>
    <row r="927" spans="9:9" ht="14.25" customHeight="1" x14ac:dyDescent="0.25">
      <c r="I927" s="97"/>
    </row>
    <row r="928" spans="9:9" ht="14.25" customHeight="1" x14ac:dyDescent="0.25">
      <c r="I928" s="97"/>
    </row>
    <row r="929" spans="9:9" ht="14.25" customHeight="1" x14ac:dyDescent="0.25">
      <c r="I929" s="97"/>
    </row>
    <row r="930" spans="9:9" ht="14.25" customHeight="1" x14ac:dyDescent="0.25">
      <c r="I930" s="97"/>
    </row>
    <row r="931" spans="9:9" ht="14.25" customHeight="1" x14ac:dyDescent="0.25">
      <c r="I931" s="97"/>
    </row>
    <row r="932" spans="9:9" ht="14.25" customHeight="1" x14ac:dyDescent="0.25">
      <c r="I932" s="97"/>
    </row>
    <row r="933" spans="9:9" ht="14.25" customHeight="1" x14ac:dyDescent="0.25">
      <c r="I933" s="97"/>
    </row>
    <row r="934" spans="9:9" ht="14.25" customHeight="1" x14ac:dyDescent="0.25">
      <c r="I934" s="97"/>
    </row>
    <row r="935" spans="9:9" ht="14.25" customHeight="1" x14ac:dyDescent="0.25">
      <c r="I935" s="97"/>
    </row>
    <row r="936" spans="9:9" ht="14.25" customHeight="1" x14ac:dyDescent="0.25">
      <c r="I936" s="97"/>
    </row>
    <row r="937" spans="9:9" ht="14.25" customHeight="1" x14ac:dyDescent="0.25">
      <c r="I937" s="97"/>
    </row>
    <row r="938" spans="9:9" ht="14.25" customHeight="1" x14ac:dyDescent="0.25">
      <c r="I938" s="97"/>
    </row>
    <row r="939" spans="9:9" ht="14.25" customHeight="1" x14ac:dyDescent="0.25">
      <c r="I939" s="97"/>
    </row>
    <row r="940" spans="9:9" ht="14.25" customHeight="1" x14ac:dyDescent="0.25">
      <c r="I940" s="97"/>
    </row>
    <row r="941" spans="9:9" ht="14.25" customHeight="1" x14ac:dyDescent="0.25">
      <c r="I941" s="97"/>
    </row>
    <row r="942" spans="9:9" ht="14.25" customHeight="1" x14ac:dyDescent="0.25">
      <c r="I942" s="97"/>
    </row>
    <row r="943" spans="9:9" ht="14.25" customHeight="1" x14ac:dyDescent="0.25">
      <c r="I943" s="97"/>
    </row>
    <row r="944" spans="9:9" ht="14.25" customHeight="1" x14ac:dyDescent="0.25">
      <c r="I944" s="97"/>
    </row>
    <row r="945" spans="9:9" ht="14.25" customHeight="1" x14ac:dyDescent="0.25">
      <c r="I945" s="97"/>
    </row>
    <row r="946" spans="9:9" ht="14.25" customHeight="1" x14ac:dyDescent="0.25">
      <c r="I946" s="97"/>
    </row>
    <row r="947" spans="9:9" ht="14.25" customHeight="1" x14ac:dyDescent="0.25">
      <c r="I947" s="97"/>
    </row>
    <row r="948" spans="9:9" ht="14.25" customHeight="1" x14ac:dyDescent="0.25">
      <c r="I948" s="97"/>
    </row>
    <row r="949" spans="9:9" ht="14.25" customHeight="1" x14ac:dyDescent="0.25">
      <c r="I949" s="97"/>
    </row>
    <row r="950" spans="9:9" ht="14.25" customHeight="1" x14ac:dyDescent="0.25">
      <c r="I950" s="97"/>
    </row>
    <row r="951" spans="9:9" ht="14.25" customHeight="1" x14ac:dyDescent="0.25">
      <c r="I951" s="97"/>
    </row>
    <row r="952" spans="9:9" ht="14.25" customHeight="1" x14ac:dyDescent="0.25">
      <c r="I952" s="97"/>
    </row>
    <row r="953" spans="9:9" ht="14.25" customHeight="1" x14ac:dyDescent="0.25">
      <c r="I953" s="97"/>
    </row>
    <row r="954" spans="9:9" ht="14.25" customHeight="1" x14ac:dyDescent="0.25">
      <c r="I954" s="97"/>
    </row>
    <row r="955" spans="9:9" ht="14.25" customHeight="1" x14ac:dyDescent="0.25">
      <c r="I955" s="97"/>
    </row>
    <row r="956" spans="9:9" ht="14.25" customHeight="1" x14ac:dyDescent="0.25">
      <c r="I956" s="97"/>
    </row>
    <row r="957" spans="9:9" ht="14.25" customHeight="1" x14ac:dyDescent="0.25">
      <c r="I957" s="97"/>
    </row>
    <row r="958" spans="9:9" ht="14.25" customHeight="1" x14ac:dyDescent="0.25">
      <c r="I958" s="97"/>
    </row>
    <row r="959" spans="9:9" ht="14.25" customHeight="1" x14ac:dyDescent="0.25">
      <c r="I959" s="97"/>
    </row>
    <row r="960" spans="9:9" ht="14.25" customHeight="1" x14ac:dyDescent="0.25">
      <c r="I960" s="97"/>
    </row>
    <row r="961" spans="9:9" ht="14.25" customHeight="1" x14ac:dyDescent="0.25">
      <c r="I961" s="97"/>
    </row>
    <row r="962" spans="9:9" ht="14.25" customHeight="1" x14ac:dyDescent="0.25">
      <c r="I962" s="97"/>
    </row>
    <row r="963" spans="9:9" ht="14.25" customHeight="1" x14ac:dyDescent="0.25">
      <c r="I963" s="97"/>
    </row>
    <row r="964" spans="9:9" ht="14.25" customHeight="1" x14ac:dyDescent="0.25">
      <c r="I964" s="97"/>
    </row>
    <row r="965" spans="9:9" ht="14.25" customHeight="1" x14ac:dyDescent="0.25">
      <c r="I965" s="97"/>
    </row>
    <row r="966" spans="9:9" ht="14.25" customHeight="1" x14ac:dyDescent="0.25">
      <c r="I966" s="97"/>
    </row>
    <row r="967" spans="9:9" ht="14.25" customHeight="1" x14ac:dyDescent="0.25">
      <c r="I967" s="97"/>
    </row>
    <row r="968" spans="9:9" ht="14.25" customHeight="1" x14ac:dyDescent="0.25">
      <c r="I968" s="97"/>
    </row>
    <row r="969" spans="9:9" ht="14.25" customHeight="1" x14ac:dyDescent="0.25">
      <c r="I969" s="97"/>
    </row>
    <row r="970" spans="9:9" ht="14.25" customHeight="1" x14ac:dyDescent="0.25">
      <c r="I970" s="97"/>
    </row>
    <row r="971" spans="9:9" ht="14.25" customHeight="1" x14ac:dyDescent="0.25">
      <c r="I971" s="97"/>
    </row>
    <row r="972" spans="9:9" ht="14.25" customHeight="1" x14ac:dyDescent="0.25">
      <c r="I972" s="97"/>
    </row>
    <row r="973" spans="9:9" ht="14.25" customHeight="1" x14ac:dyDescent="0.25">
      <c r="I973" s="97"/>
    </row>
    <row r="974" spans="9:9" ht="14.25" customHeight="1" x14ac:dyDescent="0.25">
      <c r="I974" s="97"/>
    </row>
    <row r="975" spans="9:9" ht="14.25" customHeight="1" x14ac:dyDescent="0.25">
      <c r="I975" s="97"/>
    </row>
    <row r="976" spans="9:9" ht="14.25" customHeight="1" x14ac:dyDescent="0.25">
      <c r="I976" s="97"/>
    </row>
    <row r="977" spans="9:9" ht="14.25" customHeight="1" x14ac:dyDescent="0.25">
      <c r="I977" s="97"/>
    </row>
    <row r="978" spans="9:9" ht="14.25" customHeight="1" x14ac:dyDescent="0.25">
      <c r="I978" s="97"/>
    </row>
    <row r="979" spans="9:9" ht="14.25" customHeight="1" x14ac:dyDescent="0.25">
      <c r="I979" s="97"/>
    </row>
    <row r="980" spans="9:9" ht="14.25" customHeight="1" x14ac:dyDescent="0.25">
      <c r="I980" s="97"/>
    </row>
    <row r="981" spans="9:9" ht="14.25" customHeight="1" x14ac:dyDescent="0.25">
      <c r="I981" s="97"/>
    </row>
    <row r="982" spans="9:9" ht="14.25" customHeight="1" x14ac:dyDescent="0.25">
      <c r="I982" s="97"/>
    </row>
    <row r="983" spans="9:9" ht="14.25" customHeight="1" x14ac:dyDescent="0.25">
      <c r="I983" s="97"/>
    </row>
    <row r="984" spans="9:9" ht="14.25" customHeight="1" x14ac:dyDescent="0.25">
      <c r="I984" s="97"/>
    </row>
    <row r="985" spans="9:9" ht="14.25" customHeight="1" x14ac:dyDescent="0.25">
      <c r="I985" s="97"/>
    </row>
    <row r="986" spans="9:9" ht="14.25" customHeight="1" x14ac:dyDescent="0.25">
      <c r="I986" s="97"/>
    </row>
    <row r="987" spans="9:9" ht="14.25" customHeight="1" x14ac:dyDescent="0.25">
      <c r="I987" s="97"/>
    </row>
    <row r="988" spans="9:9" ht="14.25" customHeight="1" x14ac:dyDescent="0.25">
      <c r="I988" s="97"/>
    </row>
    <row r="989" spans="9:9" ht="14.25" customHeight="1" x14ac:dyDescent="0.25">
      <c r="I989" s="97"/>
    </row>
    <row r="990" spans="9:9" ht="14.25" customHeight="1" x14ac:dyDescent="0.25">
      <c r="I990" s="97"/>
    </row>
    <row r="991" spans="9:9" ht="14.25" customHeight="1" x14ac:dyDescent="0.25">
      <c r="I991" s="97"/>
    </row>
    <row r="992" spans="9:9" ht="14.25" customHeight="1" x14ac:dyDescent="0.25">
      <c r="I992" s="97"/>
    </row>
    <row r="993" spans="9:9" ht="14.25" customHeight="1" x14ac:dyDescent="0.25">
      <c r="I993" s="97"/>
    </row>
    <row r="994" spans="9:9" ht="14.25" customHeight="1" x14ac:dyDescent="0.25">
      <c r="I994" s="97"/>
    </row>
    <row r="995" spans="9:9" ht="14.25" customHeight="1" x14ac:dyDescent="0.25">
      <c r="I995" s="97"/>
    </row>
    <row r="996" spans="9:9" ht="14.25" customHeight="1" x14ac:dyDescent="0.25">
      <c r="I996" s="97"/>
    </row>
  </sheetData>
  <mergeCells count="10">
    <mergeCell ref="B10:B11"/>
    <mergeCell ref="D1:E1"/>
    <mergeCell ref="F1:I1"/>
    <mergeCell ref="B3:B5"/>
    <mergeCell ref="C6:C7"/>
    <mergeCell ref="D6:D7"/>
    <mergeCell ref="E6:E7"/>
    <mergeCell ref="F2:G2"/>
    <mergeCell ref="H2:I2"/>
    <mergeCell ref="B6:B9"/>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EC7C92-87D5-4450-A7BB-732F5984F744}">
  <sheetPr codeName="Sheet3"/>
  <dimension ref="A1:T1104"/>
  <sheetViews>
    <sheetView showGridLines="0" zoomScale="80" zoomScaleNormal="80" workbookViewId="0">
      <selection activeCell="F10" sqref="F10"/>
    </sheetView>
  </sheetViews>
  <sheetFormatPr defaultColWidth="12.69921875" defaultRowHeight="15" customHeight="1" x14ac:dyDescent="0.25"/>
  <cols>
    <col min="1" max="1" width="4.69921875" style="6" customWidth="1"/>
    <col min="2" max="2" width="5.59765625" style="38" customWidth="1"/>
    <col min="3" max="3" width="19.19921875" style="38" customWidth="1"/>
    <col min="4" max="4" width="74.69921875" style="14" customWidth="1"/>
    <col min="5" max="5" width="72.19921875" style="23" bestFit="1" customWidth="1"/>
    <col min="6" max="6" width="32.09765625" style="13" customWidth="1"/>
    <col min="7" max="7" width="47.59765625" style="6" customWidth="1"/>
    <col min="8" max="8" width="41.09765625" style="37" customWidth="1"/>
    <col min="9" max="9" width="29.19921875" style="6" customWidth="1"/>
    <col min="10" max="20" width="7.69921875" style="6" customWidth="1"/>
    <col min="21" max="16384" width="12.69921875" style="6"/>
  </cols>
  <sheetData>
    <row r="1" spans="1:20" ht="32.25" customHeight="1" x14ac:dyDescent="0.25">
      <c r="A1" s="24" t="s">
        <v>63</v>
      </c>
      <c r="B1" s="25"/>
      <c r="C1" s="25"/>
      <c r="D1" s="2"/>
      <c r="E1" s="3"/>
      <c r="F1" s="4"/>
      <c r="G1" s="5"/>
      <c r="H1" s="36"/>
      <c r="I1" s="5"/>
      <c r="J1" s="5"/>
      <c r="K1" s="5"/>
      <c r="L1" s="5"/>
      <c r="M1" s="5"/>
      <c r="N1" s="5"/>
      <c r="O1" s="5"/>
      <c r="P1" s="5"/>
      <c r="Q1" s="5"/>
      <c r="R1" s="5"/>
      <c r="S1" s="5"/>
      <c r="T1" s="5"/>
    </row>
    <row r="2" spans="1:20" ht="10.199999999999999" customHeight="1" x14ac:dyDescent="0.25">
      <c r="A2" s="11"/>
      <c r="B2" s="12"/>
      <c r="C2" s="12"/>
      <c r="D2" s="7"/>
      <c r="E2" s="8"/>
      <c r="F2" s="9"/>
      <c r="G2" s="5"/>
      <c r="H2" s="36"/>
      <c r="I2" s="5"/>
      <c r="J2" s="5"/>
      <c r="K2" s="5"/>
      <c r="L2" s="5"/>
      <c r="M2" s="5"/>
      <c r="N2" s="5"/>
      <c r="O2" s="5"/>
      <c r="P2" s="5"/>
      <c r="Q2" s="5"/>
      <c r="R2" s="5"/>
      <c r="S2" s="5"/>
      <c r="T2" s="5"/>
    </row>
    <row r="3" spans="1:20" ht="31.5" customHeight="1" x14ac:dyDescent="0.25">
      <c r="A3" s="11"/>
      <c r="B3" s="12"/>
      <c r="C3" s="12"/>
      <c r="D3" s="7"/>
      <c r="E3" s="8"/>
      <c r="F3" s="26" t="s">
        <v>64</v>
      </c>
      <c r="G3" s="5"/>
      <c r="H3" s="36"/>
      <c r="I3" s="5"/>
      <c r="J3" s="5"/>
      <c r="K3" s="5"/>
      <c r="L3" s="5"/>
      <c r="M3" s="5"/>
      <c r="N3" s="5"/>
      <c r="O3" s="5"/>
      <c r="P3" s="5"/>
      <c r="Q3" s="5"/>
      <c r="R3" s="5"/>
      <c r="S3" s="5"/>
      <c r="T3" s="5"/>
    </row>
    <row r="4" spans="1:20" ht="25.2" customHeight="1" x14ac:dyDescent="0.25">
      <c r="A4" s="11"/>
      <c r="B4" s="12"/>
      <c r="C4" s="12"/>
      <c r="D4" s="218" t="s">
        <v>65</v>
      </c>
      <c r="E4" s="39" t="s">
        <v>66</v>
      </c>
      <c r="F4" s="10"/>
      <c r="G4" s="5"/>
      <c r="H4" s="36"/>
      <c r="I4" s="5"/>
      <c r="J4" s="5"/>
      <c r="K4" s="5"/>
      <c r="L4" s="5"/>
      <c r="M4" s="5"/>
      <c r="N4" s="5"/>
      <c r="O4" s="5"/>
      <c r="P4" s="5"/>
      <c r="Q4" s="5"/>
      <c r="R4" s="5"/>
      <c r="S4" s="5"/>
      <c r="T4" s="5"/>
    </row>
    <row r="5" spans="1:20" ht="25.2" customHeight="1" x14ac:dyDescent="0.25">
      <c r="A5" s="11"/>
      <c r="B5" s="12"/>
      <c r="C5" s="12"/>
      <c r="D5" s="219"/>
      <c r="E5" s="40" t="s">
        <v>67</v>
      </c>
      <c r="F5" s="10"/>
      <c r="G5" s="5"/>
      <c r="H5" s="36"/>
      <c r="I5" s="5"/>
      <c r="J5" s="5"/>
      <c r="K5" s="5"/>
      <c r="L5" s="5"/>
      <c r="M5" s="5"/>
      <c r="N5" s="5"/>
      <c r="O5" s="5"/>
      <c r="P5" s="5"/>
      <c r="Q5" s="5"/>
      <c r="R5" s="5"/>
      <c r="S5" s="5"/>
      <c r="T5" s="5"/>
    </row>
    <row r="6" spans="1:20" ht="25.2" customHeight="1" x14ac:dyDescent="0.25">
      <c r="A6" s="11"/>
      <c r="B6" s="12"/>
      <c r="C6" s="12"/>
      <c r="D6" s="219"/>
      <c r="E6" s="39" t="s">
        <v>68</v>
      </c>
      <c r="F6" s="46"/>
      <c r="G6" s="5"/>
      <c r="H6" s="36"/>
      <c r="I6" s="5"/>
      <c r="J6" s="5"/>
      <c r="K6" s="5"/>
      <c r="L6" s="5"/>
      <c r="M6" s="5"/>
      <c r="N6" s="5"/>
      <c r="O6" s="5"/>
      <c r="P6" s="5"/>
      <c r="Q6" s="5"/>
      <c r="R6" s="5"/>
      <c r="S6" s="5"/>
      <c r="T6" s="5"/>
    </row>
    <row r="7" spans="1:20" ht="25.2" customHeight="1" x14ac:dyDescent="0.25">
      <c r="A7" s="11"/>
      <c r="B7" s="12"/>
      <c r="C7" s="12"/>
      <c r="D7" s="219"/>
      <c r="E7" s="41" t="s">
        <v>69</v>
      </c>
      <c r="F7" s="10"/>
      <c r="G7" s="5"/>
      <c r="H7" s="36"/>
      <c r="I7" s="5"/>
      <c r="J7" s="5"/>
      <c r="K7" s="5"/>
      <c r="L7" s="5"/>
      <c r="M7" s="5"/>
      <c r="N7" s="5"/>
      <c r="O7" s="5"/>
      <c r="P7" s="5"/>
      <c r="Q7" s="5"/>
      <c r="R7" s="5"/>
      <c r="S7" s="5"/>
      <c r="T7" s="5"/>
    </row>
    <row r="8" spans="1:20" ht="25.2" customHeight="1" x14ac:dyDescent="0.25">
      <c r="A8" s="11"/>
      <c r="B8" s="12"/>
      <c r="C8" s="12"/>
      <c r="D8" s="219"/>
      <c r="E8" s="39" t="s">
        <v>70</v>
      </c>
      <c r="F8" s="46"/>
      <c r="G8" s="5"/>
      <c r="H8" s="36"/>
      <c r="I8" s="5"/>
      <c r="J8" s="5"/>
      <c r="K8" s="5"/>
      <c r="L8" s="5"/>
      <c r="M8" s="5"/>
      <c r="N8" s="5"/>
      <c r="O8" s="5"/>
      <c r="P8" s="5"/>
      <c r="Q8" s="5"/>
      <c r="R8" s="5"/>
      <c r="S8" s="5"/>
      <c r="T8" s="5"/>
    </row>
    <row r="9" spans="1:20" ht="25.2" customHeight="1" x14ac:dyDescent="0.25">
      <c r="A9" s="11"/>
      <c r="B9" s="12"/>
      <c r="C9" s="12"/>
      <c r="D9" s="219"/>
      <c r="E9" s="40" t="s">
        <v>71</v>
      </c>
      <c r="F9" s="46"/>
      <c r="G9" s="89" t="s">
        <v>72</v>
      </c>
      <c r="H9" s="36"/>
      <c r="I9" s="5"/>
      <c r="J9" s="5"/>
      <c r="K9" s="5"/>
      <c r="L9" s="5"/>
      <c r="M9" s="5"/>
      <c r="N9" s="5"/>
      <c r="O9" s="5"/>
      <c r="P9" s="5"/>
      <c r="Q9" s="5"/>
      <c r="R9" s="5"/>
      <c r="S9" s="5"/>
      <c r="T9" s="5"/>
    </row>
    <row r="10" spans="1:20" ht="25.2" customHeight="1" x14ac:dyDescent="0.25">
      <c r="A10" s="11"/>
      <c r="B10" s="12"/>
      <c r="C10" s="12"/>
      <c r="D10" s="219"/>
      <c r="E10" s="39" t="s">
        <v>73</v>
      </c>
      <c r="F10" s="46"/>
      <c r="G10" s="5"/>
      <c r="H10" s="36"/>
      <c r="I10" s="5"/>
      <c r="J10" s="5"/>
      <c r="K10" s="5"/>
      <c r="L10" s="5"/>
      <c r="M10" s="5"/>
      <c r="N10" s="5"/>
      <c r="O10" s="5"/>
      <c r="P10" s="5"/>
      <c r="Q10" s="5"/>
      <c r="R10" s="5"/>
      <c r="S10" s="5"/>
      <c r="T10" s="5"/>
    </row>
    <row r="11" spans="1:20" ht="25.2" customHeight="1" x14ac:dyDescent="0.25">
      <c r="A11" s="11"/>
      <c r="B11" s="12"/>
      <c r="C11" s="12"/>
      <c r="D11" s="219"/>
      <c r="E11" s="39" t="s">
        <v>74</v>
      </c>
      <c r="F11" s="46"/>
      <c r="G11" s="5"/>
      <c r="H11" s="36"/>
      <c r="I11" s="5"/>
      <c r="J11" s="5"/>
      <c r="K11" s="5"/>
      <c r="L11" s="5"/>
      <c r="M11" s="5"/>
      <c r="N11" s="5"/>
      <c r="O11" s="5"/>
      <c r="P11" s="5"/>
      <c r="Q11" s="5"/>
      <c r="R11" s="5"/>
      <c r="S11" s="5"/>
      <c r="T11" s="5"/>
    </row>
    <row r="12" spans="1:20" ht="25.2" customHeight="1" x14ac:dyDescent="0.25">
      <c r="A12" s="11"/>
      <c r="B12" s="12"/>
      <c r="C12" s="12"/>
      <c r="D12" s="219"/>
      <c r="E12" s="39" t="s">
        <v>75</v>
      </c>
      <c r="F12" s="98"/>
      <c r="G12" s="5"/>
      <c r="H12" s="36"/>
      <c r="I12" s="5"/>
      <c r="J12" s="5"/>
      <c r="K12" s="5"/>
      <c r="L12" s="5"/>
      <c r="M12" s="5"/>
      <c r="N12" s="5"/>
      <c r="O12" s="5"/>
      <c r="P12" s="5"/>
      <c r="Q12" s="5"/>
      <c r="R12" s="5"/>
      <c r="S12" s="5"/>
      <c r="T12" s="5"/>
    </row>
    <row r="13" spans="1:20" ht="34.950000000000003" customHeight="1" x14ac:dyDescent="0.25">
      <c r="A13" s="11"/>
      <c r="B13" s="12"/>
      <c r="C13" s="12"/>
      <c r="D13" s="220"/>
      <c r="E13" s="41" t="s">
        <v>76</v>
      </c>
      <c r="F13" s="98"/>
      <c r="G13" s="5"/>
      <c r="H13" s="36"/>
      <c r="I13" s="5"/>
      <c r="J13" s="5"/>
      <c r="K13" s="5"/>
      <c r="L13" s="5"/>
      <c r="M13" s="5"/>
      <c r="N13" s="5"/>
      <c r="O13" s="5"/>
      <c r="P13" s="5"/>
      <c r="Q13" s="5"/>
      <c r="R13" s="5"/>
      <c r="S13" s="5"/>
      <c r="T13" s="5"/>
    </row>
    <row r="14" spans="1:20" ht="10.199999999999999" customHeight="1" x14ac:dyDescent="0.25">
      <c r="A14" s="11"/>
      <c r="B14" s="12"/>
      <c r="C14" s="12"/>
      <c r="D14" s="7"/>
      <c r="E14" s="8"/>
      <c r="F14" s="27"/>
      <c r="G14" s="5"/>
      <c r="H14" s="36"/>
      <c r="I14" s="5"/>
      <c r="J14" s="5"/>
      <c r="K14" s="5"/>
      <c r="L14" s="5"/>
      <c r="M14" s="5"/>
      <c r="N14" s="5"/>
      <c r="O14" s="5"/>
      <c r="P14" s="5"/>
      <c r="Q14" s="5"/>
      <c r="R14" s="5"/>
      <c r="S14" s="5"/>
      <c r="T14" s="5"/>
    </row>
    <row r="15" spans="1:20" ht="31.5" customHeight="1" x14ac:dyDescent="0.25">
      <c r="A15" s="224" t="s">
        <v>12</v>
      </c>
      <c r="B15" s="224"/>
      <c r="C15" s="28" t="s">
        <v>77</v>
      </c>
      <c r="D15" s="28" t="s">
        <v>78</v>
      </c>
      <c r="E15" s="29" t="s">
        <v>79</v>
      </c>
      <c r="F15" s="26" t="s">
        <v>64</v>
      </c>
      <c r="G15" s="28" t="s">
        <v>80</v>
      </c>
      <c r="H15" s="29" t="s">
        <v>79</v>
      </c>
      <c r="I15" s="26" t="s">
        <v>64</v>
      </c>
      <c r="J15" s="99"/>
      <c r="K15" s="99"/>
      <c r="L15" s="99"/>
      <c r="M15" s="99"/>
      <c r="N15" s="99"/>
      <c r="O15" s="99"/>
      <c r="P15" s="99"/>
      <c r="Q15" s="99"/>
      <c r="R15" s="99"/>
      <c r="S15" s="99"/>
      <c r="T15" s="99"/>
    </row>
    <row r="16" spans="1:20" ht="42" customHeight="1" x14ac:dyDescent="0.25">
      <c r="A16" s="215" t="s">
        <v>19</v>
      </c>
      <c r="B16" s="174" t="s">
        <v>18</v>
      </c>
      <c r="C16" s="192" t="s">
        <v>81</v>
      </c>
      <c r="D16" s="166" t="s">
        <v>82</v>
      </c>
      <c r="E16" s="100" t="s">
        <v>83</v>
      </c>
      <c r="F16" s="101"/>
      <c r="G16" s="19" t="s">
        <v>84</v>
      </c>
      <c r="H16" s="100" t="s">
        <v>85</v>
      </c>
      <c r="I16" s="102"/>
      <c r="J16" s="103"/>
      <c r="K16" s="103"/>
      <c r="L16" s="103"/>
      <c r="M16" s="103"/>
      <c r="N16" s="103"/>
      <c r="O16" s="103"/>
      <c r="P16" s="103"/>
      <c r="Q16" s="103"/>
      <c r="R16" s="103"/>
      <c r="S16" s="103"/>
      <c r="T16" s="103"/>
    </row>
    <row r="17" spans="1:9" ht="42" customHeight="1" x14ac:dyDescent="0.25">
      <c r="A17" s="215"/>
      <c r="B17" s="174"/>
      <c r="C17" s="193"/>
      <c r="D17" s="197"/>
      <c r="E17" s="100" t="s">
        <v>86</v>
      </c>
      <c r="F17" s="101"/>
      <c r="G17" s="19" t="s">
        <v>87</v>
      </c>
      <c r="H17" s="68" t="s">
        <v>88</v>
      </c>
      <c r="I17" s="102"/>
    </row>
    <row r="18" spans="1:9" ht="42" customHeight="1" x14ac:dyDescent="0.25">
      <c r="A18" s="215"/>
      <c r="B18" s="174"/>
      <c r="C18" s="193"/>
      <c r="D18" s="197"/>
      <c r="E18" s="100" t="s">
        <v>89</v>
      </c>
      <c r="F18" s="101"/>
      <c r="G18" s="104"/>
      <c r="H18" s="105"/>
      <c r="I18" s="103"/>
    </row>
    <row r="19" spans="1:9" ht="42" customHeight="1" x14ac:dyDescent="0.25">
      <c r="A19" s="215"/>
      <c r="B19" s="174"/>
      <c r="C19" s="193"/>
      <c r="D19" s="197"/>
      <c r="E19" s="100" t="s">
        <v>90</v>
      </c>
      <c r="F19" s="101"/>
      <c r="G19" s="103"/>
      <c r="H19" s="105"/>
      <c r="I19" s="103"/>
    </row>
    <row r="20" spans="1:9" ht="42" customHeight="1" x14ac:dyDescent="0.25">
      <c r="A20" s="215"/>
      <c r="B20" s="174"/>
      <c r="C20" s="193"/>
      <c r="D20" s="197"/>
      <c r="E20" s="100" t="s">
        <v>91</v>
      </c>
      <c r="F20" s="101"/>
      <c r="G20" s="103"/>
      <c r="H20" s="105"/>
      <c r="I20" s="103"/>
    </row>
    <row r="21" spans="1:9" ht="42" customHeight="1" x14ac:dyDescent="0.25">
      <c r="A21" s="215"/>
      <c r="B21" s="174"/>
      <c r="C21" s="194"/>
      <c r="D21" s="167"/>
      <c r="E21" s="100" t="s">
        <v>92</v>
      </c>
      <c r="F21" s="101"/>
      <c r="G21" s="103"/>
      <c r="H21" s="105"/>
      <c r="I21" s="103"/>
    </row>
    <row r="22" spans="1:9" ht="33" customHeight="1" x14ac:dyDescent="0.25">
      <c r="A22" s="215"/>
      <c r="B22" s="174"/>
      <c r="C22" s="192" t="s">
        <v>93</v>
      </c>
      <c r="D22" s="191" t="s">
        <v>94</v>
      </c>
      <c r="E22" s="100" t="s">
        <v>83</v>
      </c>
      <c r="F22" s="101"/>
      <c r="G22" s="19" t="s">
        <v>95</v>
      </c>
      <c r="H22" s="100" t="s">
        <v>85</v>
      </c>
      <c r="I22" s="102"/>
    </row>
    <row r="23" spans="1:9" ht="33" customHeight="1" x14ac:dyDescent="0.25">
      <c r="A23" s="215"/>
      <c r="B23" s="174"/>
      <c r="C23" s="193"/>
      <c r="D23" s="191"/>
      <c r="E23" s="100" t="s">
        <v>86</v>
      </c>
      <c r="F23" s="101"/>
      <c r="G23" s="103"/>
      <c r="H23" s="105"/>
      <c r="I23" s="103"/>
    </row>
    <row r="24" spans="1:9" ht="33" customHeight="1" x14ac:dyDescent="0.25">
      <c r="A24" s="215"/>
      <c r="B24" s="174"/>
      <c r="C24" s="193"/>
      <c r="D24" s="191"/>
      <c r="E24" s="100" t="s">
        <v>89</v>
      </c>
      <c r="F24" s="101"/>
      <c r="G24" s="103"/>
      <c r="H24" s="105"/>
      <c r="I24" s="103"/>
    </row>
    <row r="25" spans="1:9" ht="33" customHeight="1" x14ac:dyDescent="0.25">
      <c r="A25" s="215"/>
      <c r="B25" s="174"/>
      <c r="C25" s="193"/>
      <c r="D25" s="191"/>
      <c r="E25" s="100" t="s">
        <v>90</v>
      </c>
      <c r="F25" s="101"/>
      <c r="G25" s="103"/>
      <c r="H25" s="105"/>
      <c r="I25" s="103"/>
    </row>
    <row r="26" spans="1:9" ht="33" customHeight="1" x14ac:dyDescent="0.25">
      <c r="A26" s="215"/>
      <c r="B26" s="174"/>
      <c r="C26" s="193"/>
      <c r="D26" s="191"/>
      <c r="E26" s="100" t="s">
        <v>91</v>
      </c>
      <c r="F26" s="101"/>
      <c r="G26" s="103"/>
      <c r="H26" s="105"/>
      <c r="I26" s="103"/>
    </row>
    <row r="27" spans="1:9" ht="33" customHeight="1" x14ac:dyDescent="0.25">
      <c r="A27" s="215"/>
      <c r="B27" s="174"/>
      <c r="C27" s="194"/>
      <c r="D27" s="191"/>
      <c r="E27" s="100" t="s">
        <v>92</v>
      </c>
      <c r="F27" s="101"/>
      <c r="G27" s="103"/>
      <c r="H27" s="105"/>
      <c r="I27" s="103"/>
    </row>
    <row r="28" spans="1:9" ht="63" customHeight="1" x14ac:dyDescent="0.25">
      <c r="A28" s="215"/>
      <c r="B28" s="174"/>
      <c r="C28" s="174" t="s">
        <v>96</v>
      </c>
      <c r="D28" s="191" t="s">
        <v>97</v>
      </c>
      <c r="E28" s="19" t="s">
        <v>98</v>
      </c>
      <c r="F28" s="106"/>
      <c r="G28" s="19" t="s">
        <v>99</v>
      </c>
      <c r="H28" s="100" t="s">
        <v>98</v>
      </c>
      <c r="I28" s="106"/>
    </row>
    <row r="29" spans="1:9" ht="63" customHeight="1" x14ac:dyDescent="0.25">
      <c r="A29" s="215"/>
      <c r="B29" s="174"/>
      <c r="C29" s="174"/>
      <c r="D29" s="191"/>
      <c r="E29" s="19" t="s">
        <v>100</v>
      </c>
      <c r="F29" s="98"/>
      <c r="G29" s="19" t="s">
        <v>101</v>
      </c>
      <c r="H29" s="100" t="s">
        <v>98</v>
      </c>
      <c r="I29" s="106"/>
    </row>
    <row r="30" spans="1:9" ht="86.7" customHeight="1" x14ac:dyDescent="0.25">
      <c r="A30" s="215"/>
      <c r="B30" s="174"/>
      <c r="C30" s="171" t="s">
        <v>102</v>
      </c>
      <c r="D30" s="161" t="s">
        <v>103</v>
      </c>
      <c r="E30" s="161" t="s">
        <v>100</v>
      </c>
      <c r="F30" s="213"/>
      <c r="G30" s="19" t="s">
        <v>104</v>
      </c>
      <c r="H30" s="30" t="s">
        <v>105</v>
      </c>
      <c r="I30" s="107"/>
    </row>
    <row r="31" spans="1:9" ht="86.7" customHeight="1" x14ac:dyDescent="0.25">
      <c r="A31" s="215"/>
      <c r="B31" s="174"/>
      <c r="C31" s="173"/>
      <c r="D31" s="162"/>
      <c r="E31" s="162"/>
      <c r="F31" s="214"/>
      <c r="G31" s="19" t="s">
        <v>106</v>
      </c>
      <c r="H31" s="30" t="s">
        <v>107</v>
      </c>
      <c r="I31" s="98"/>
    </row>
    <row r="32" spans="1:9" ht="32.4" customHeight="1" x14ac:dyDescent="0.25">
      <c r="A32" s="215"/>
      <c r="B32" s="174"/>
      <c r="C32" s="192" t="s">
        <v>108</v>
      </c>
      <c r="D32" s="166" t="s">
        <v>109</v>
      </c>
      <c r="E32" s="68" t="s">
        <v>110</v>
      </c>
      <c r="F32" s="108"/>
      <c r="G32" s="19" t="s">
        <v>111</v>
      </c>
      <c r="H32" s="30" t="s">
        <v>98</v>
      </c>
      <c r="I32" s="106"/>
    </row>
    <row r="33" spans="1:9" ht="33" customHeight="1" x14ac:dyDescent="0.25">
      <c r="A33" s="215"/>
      <c r="B33" s="174"/>
      <c r="C33" s="193"/>
      <c r="D33" s="197"/>
      <c r="E33" s="68" t="s">
        <v>112</v>
      </c>
      <c r="F33" s="108"/>
      <c r="G33" s="19" t="s">
        <v>113</v>
      </c>
      <c r="H33" s="30" t="s">
        <v>114</v>
      </c>
      <c r="I33" s="102"/>
    </row>
    <row r="34" spans="1:9" ht="33" customHeight="1" x14ac:dyDescent="0.25">
      <c r="A34" s="215"/>
      <c r="B34" s="174"/>
      <c r="C34" s="193"/>
      <c r="D34" s="197"/>
      <c r="E34" s="68" t="s">
        <v>115</v>
      </c>
      <c r="F34" s="108"/>
      <c r="G34" s="103"/>
      <c r="H34" s="105"/>
      <c r="I34" s="103"/>
    </row>
    <row r="35" spans="1:9" ht="33" customHeight="1" x14ac:dyDescent="0.25">
      <c r="A35" s="215"/>
      <c r="B35" s="174"/>
      <c r="C35" s="193"/>
      <c r="D35" s="197"/>
      <c r="E35" s="68" t="s">
        <v>116</v>
      </c>
      <c r="F35" s="108"/>
      <c r="G35" s="103"/>
      <c r="H35" s="105"/>
      <c r="I35" s="103"/>
    </row>
    <row r="36" spans="1:9" ht="33" customHeight="1" x14ac:dyDescent="0.25">
      <c r="A36" s="215"/>
      <c r="B36" s="174"/>
      <c r="C36" s="193"/>
      <c r="D36" s="197"/>
      <c r="E36" s="68" t="s">
        <v>117</v>
      </c>
      <c r="F36" s="108"/>
      <c r="G36" s="103"/>
      <c r="H36" s="105"/>
      <c r="I36" s="103"/>
    </row>
    <row r="37" spans="1:9" ht="33" customHeight="1" x14ac:dyDescent="0.25">
      <c r="A37" s="215"/>
      <c r="B37" s="174"/>
      <c r="C37" s="193"/>
      <c r="D37" s="197"/>
      <c r="E37" s="68" t="s">
        <v>118</v>
      </c>
      <c r="F37" s="108"/>
      <c r="G37" s="103"/>
      <c r="H37" s="105"/>
      <c r="I37" s="103"/>
    </row>
    <row r="38" spans="1:9" ht="33" customHeight="1" x14ac:dyDescent="0.25">
      <c r="A38" s="215"/>
      <c r="B38" s="174"/>
      <c r="C38" s="193"/>
      <c r="D38" s="197"/>
      <c r="E38" s="68" t="s">
        <v>119</v>
      </c>
      <c r="F38" s="108"/>
      <c r="G38" s="103"/>
      <c r="H38" s="105"/>
      <c r="I38" s="103"/>
    </row>
    <row r="39" spans="1:9" ht="33" customHeight="1" x14ac:dyDescent="0.25">
      <c r="A39" s="215"/>
      <c r="B39" s="174"/>
      <c r="C39" s="193"/>
      <c r="D39" s="197"/>
      <c r="E39" s="68" t="s">
        <v>120</v>
      </c>
      <c r="F39" s="108"/>
      <c r="G39" s="103"/>
      <c r="H39" s="105"/>
      <c r="I39" s="103"/>
    </row>
    <row r="40" spans="1:9" ht="33" customHeight="1" x14ac:dyDescent="0.25">
      <c r="A40" s="215"/>
      <c r="B40" s="174"/>
      <c r="C40" s="193"/>
      <c r="D40" s="197"/>
      <c r="E40" s="68" t="s">
        <v>121</v>
      </c>
      <c r="F40" s="108"/>
      <c r="G40" s="103"/>
      <c r="H40" s="105"/>
      <c r="I40" s="103"/>
    </row>
    <row r="41" spans="1:9" ht="33" customHeight="1" x14ac:dyDescent="0.25">
      <c r="A41" s="215"/>
      <c r="B41" s="174"/>
      <c r="C41" s="193"/>
      <c r="D41" s="197"/>
      <c r="E41" s="68" t="s">
        <v>122</v>
      </c>
      <c r="F41" s="108"/>
      <c r="G41" s="103"/>
      <c r="H41" s="105"/>
      <c r="I41" s="103"/>
    </row>
    <row r="42" spans="1:9" ht="33" customHeight="1" x14ac:dyDescent="0.25">
      <c r="A42" s="215"/>
      <c r="B42" s="174"/>
      <c r="C42" s="193"/>
      <c r="D42" s="197"/>
      <c r="E42" s="68" t="s">
        <v>123</v>
      </c>
      <c r="F42" s="108"/>
      <c r="G42" s="103"/>
      <c r="H42" s="105"/>
      <c r="I42" s="103"/>
    </row>
    <row r="43" spans="1:9" ht="33" customHeight="1" x14ac:dyDescent="0.25">
      <c r="A43" s="215"/>
      <c r="B43" s="174"/>
      <c r="C43" s="193"/>
      <c r="D43" s="197"/>
      <c r="E43" s="68" t="s">
        <v>124</v>
      </c>
      <c r="F43" s="108"/>
      <c r="G43" s="103"/>
      <c r="H43" s="105"/>
      <c r="I43" s="103"/>
    </row>
    <row r="44" spans="1:9" ht="33" customHeight="1" x14ac:dyDescent="0.25">
      <c r="A44" s="215"/>
      <c r="B44" s="174"/>
      <c r="C44" s="193"/>
      <c r="D44" s="197"/>
      <c r="E44" s="68" t="s">
        <v>125</v>
      </c>
      <c r="F44" s="108"/>
      <c r="G44" s="103"/>
      <c r="H44" s="105"/>
      <c r="I44" s="103"/>
    </row>
    <row r="45" spans="1:9" ht="33" customHeight="1" x14ac:dyDescent="0.25">
      <c r="A45" s="215"/>
      <c r="B45" s="174"/>
      <c r="C45" s="193"/>
      <c r="D45" s="197"/>
      <c r="E45" s="68" t="s">
        <v>126</v>
      </c>
      <c r="F45" s="108"/>
      <c r="G45" s="103"/>
      <c r="H45" s="105"/>
      <c r="I45" s="103"/>
    </row>
    <row r="46" spans="1:9" ht="33" customHeight="1" x14ac:dyDescent="0.25">
      <c r="A46" s="215"/>
      <c r="B46" s="174"/>
      <c r="C46" s="193"/>
      <c r="D46" s="197"/>
      <c r="E46" s="68" t="s">
        <v>127</v>
      </c>
      <c r="F46" s="108"/>
      <c r="G46" s="103"/>
      <c r="H46" s="105"/>
      <c r="I46" s="103"/>
    </row>
    <row r="47" spans="1:9" ht="33" customHeight="1" x14ac:dyDescent="0.25">
      <c r="A47" s="215"/>
      <c r="B47" s="174"/>
      <c r="C47" s="193"/>
      <c r="D47" s="197"/>
      <c r="E47" s="68" t="s">
        <v>128</v>
      </c>
      <c r="F47" s="108"/>
      <c r="G47" s="103"/>
      <c r="H47" s="105"/>
      <c r="I47" s="103"/>
    </row>
    <row r="48" spans="1:9" ht="33" customHeight="1" x14ac:dyDescent="0.25">
      <c r="A48" s="215"/>
      <c r="B48" s="174"/>
      <c r="C48" s="193"/>
      <c r="D48" s="197"/>
      <c r="E48" s="68" t="s">
        <v>129</v>
      </c>
      <c r="F48" s="108"/>
      <c r="G48" s="103"/>
      <c r="H48" s="105"/>
      <c r="I48" s="103"/>
    </row>
    <row r="49" spans="1:6" ht="33" customHeight="1" x14ac:dyDescent="0.25">
      <c r="A49" s="215"/>
      <c r="B49" s="174"/>
      <c r="C49" s="193"/>
      <c r="D49" s="197"/>
      <c r="E49" s="68" t="s">
        <v>130</v>
      </c>
      <c r="F49" s="108"/>
    </row>
    <row r="50" spans="1:6" ht="33" customHeight="1" x14ac:dyDescent="0.25">
      <c r="A50" s="215"/>
      <c r="B50" s="174"/>
      <c r="C50" s="193"/>
      <c r="D50" s="197"/>
      <c r="E50" s="68" t="s">
        <v>131</v>
      </c>
      <c r="F50" s="108"/>
    </row>
    <row r="51" spans="1:6" ht="33" customHeight="1" x14ac:dyDescent="0.25">
      <c r="A51" s="215"/>
      <c r="B51" s="174"/>
      <c r="C51" s="193"/>
      <c r="D51" s="197"/>
      <c r="E51" s="68" t="s">
        <v>132</v>
      </c>
      <c r="F51" s="108"/>
    </row>
    <row r="52" spans="1:6" ht="33" customHeight="1" x14ac:dyDescent="0.25">
      <c r="A52" s="215"/>
      <c r="B52" s="174"/>
      <c r="C52" s="193"/>
      <c r="D52" s="197"/>
      <c r="E52" s="68" t="s">
        <v>133</v>
      </c>
      <c r="F52" s="108"/>
    </row>
    <row r="53" spans="1:6" ht="33" customHeight="1" x14ac:dyDescent="0.25">
      <c r="A53" s="215"/>
      <c r="B53" s="174"/>
      <c r="C53" s="193"/>
      <c r="D53" s="197"/>
      <c r="E53" s="68" t="s">
        <v>134</v>
      </c>
      <c r="F53" s="108"/>
    </row>
    <row r="54" spans="1:6" ht="33" customHeight="1" x14ac:dyDescent="0.25">
      <c r="A54" s="215"/>
      <c r="B54" s="174"/>
      <c r="C54" s="193"/>
      <c r="D54" s="197"/>
      <c r="E54" s="68" t="s">
        <v>135</v>
      </c>
      <c r="F54" s="108"/>
    </row>
    <row r="55" spans="1:6" ht="33" customHeight="1" x14ac:dyDescent="0.25">
      <c r="A55" s="215"/>
      <c r="B55" s="174"/>
      <c r="C55" s="193"/>
      <c r="D55" s="197"/>
      <c r="E55" s="68" t="s">
        <v>136</v>
      </c>
      <c r="F55" s="108"/>
    </row>
    <row r="56" spans="1:6" ht="33" customHeight="1" x14ac:dyDescent="0.25">
      <c r="A56" s="215"/>
      <c r="B56" s="174"/>
      <c r="C56" s="193"/>
      <c r="D56" s="197"/>
      <c r="E56" s="68" t="s">
        <v>137</v>
      </c>
      <c r="F56" s="108"/>
    </row>
    <row r="57" spans="1:6" ht="33" customHeight="1" x14ac:dyDescent="0.25">
      <c r="A57" s="215"/>
      <c r="B57" s="174"/>
      <c r="C57" s="193"/>
      <c r="D57" s="197"/>
      <c r="E57" s="68" t="s">
        <v>138</v>
      </c>
      <c r="F57" s="108"/>
    </row>
    <row r="58" spans="1:6" ht="33" customHeight="1" x14ac:dyDescent="0.25">
      <c r="A58" s="215"/>
      <c r="B58" s="174"/>
      <c r="C58" s="193"/>
      <c r="D58" s="197"/>
      <c r="E58" s="68" t="s">
        <v>139</v>
      </c>
      <c r="F58" s="108"/>
    </row>
    <row r="59" spans="1:6" ht="33" customHeight="1" x14ac:dyDescent="0.25">
      <c r="A59" s="215"/>
      <c r="B59" s="174"/>
      <c r="C59" s="193"/>
      <c r="D59" s="197"/>
      <c r="E59" s="68" t="s">
        <v>140</v>
      </c>
      <c r="F59" s="108"/>
    </row>
    <row r="60" spans="1:6" ht="33" customHeight="1" x14ac:dyDescent="0.25">
      <c r="A60" s="215"/>
      <c r="B60" s="174"/>
      <c r="C60" s="193"/>
      <c r="D60" s="197"/>
      <c r="E60" s="68" t="s">
        <v>141</v>
      </c>
      <c r="F60" s="108"/>
    </row>
    <row r="61" spans="1:6" ht="33" customHeight="1" x14ac:dyDescent="0.25">
      <c r="A61" s="215"/>
      <c r="B61" s="174"/>
      <c r="C61" s="193"/>
      <c r="D61" s="197"/>
      <c r="E61" s="68" t="s">
        <v>142</v>
      </c>
      <c r="F61" s="108"/>
    </row>
    <row r="62" spans="1:6" ht="33" customHeight="1" x14ac:dyDescent="0.25">
      <c r="A62" s="215"/>
      <c r="B62" s="174"/>
      <c r="C62" s="193"/>
      <c r="D62" s="197"/>
      <c r="E62" s="68" t="s">
        <v>143</v>
      </c>
      <c r="F62" s="108"/>
    </row>
    <row r="63" spans="1:6" ht="33" customHeight="1" x14ac:dyDescent="0.25">
      <c r="A63" s="215"/>
      <c r="B63" s="174"/>
      <c r="C63" s="193"/>
      <c r="D63" s="197"/>
      <c r="E63" s="68" t="s">
        <v>144</v>
      </c>
      <c r="F63" s="108"/>
    </row>
    <row r="64" spans="1:6" ht="33" customHeight="1" x14ac:dyDescent="0.25">
      <c r="A64" s="215"/>
      <c r="B64" s="174"/>
      <c r="C64" s="193"/>
      <c r="D64" s="197"/>
      <c r="E64" s="68" t="s">
        <v>145</v>
      </c>
      <c r="F64" s="108"/>
    </row>
    <row r="65" spans="1:9" ht="33" customHeight="1" x14ac:dyDescent="0.25">
      <c r="A65" s="215"/>
      <c r="B65" s="174"/>
      <c r="C65" s="193"/>
      <c r="D65" s="197"/>
      <c r="E65" s="68" t="s">
        <v>146</v>
      </c>
      <c r="F65" s="108"/>
      <c r="G65" s="103"/>
      <c r="H65" s="105"/>
      <c r="I65" s="103"/>
    </row>
    <row r="66" spans="1:9" ht="33" customHeight="1" x14ac:dyDescent="0.25">
      <c r="A66" s="215"/>
      <c r="B66" s="174"/>
      <c r="C66" s="193"/>
      <c r="D66" s="197"/>
      <c r="E66" s="68" t="s">
        <v>147</v>
      </c>
      <c r="F66" s="108"/>
      <c r="G66" s="103"/>
      <c r="H66" s="105"/>
      <c r="I66" s="103"/>
    </row>
    <row r="67" spans="1:9" ht="33" customHeight="1" x14ac:dyDescent="0.25">
      <c r="A67" s="215"/>
      <c r="B67" s="174"/>
      <c r="C67" s="193"/>
      <c r="D67" s="197"/>
      <c r="E67" s="68" t="s">
        <v>148</v>
      </c>
      <c r="F67" s="108"/>
      <c r="G67" s="103"/>
      <c r="H67" s="105"/>
      <c r="I67" s="103"/>
    </row>
    <row r="68" spans="1:9" ht="33" customHeight="1" x14ac:dyDescent="0.25">
      <c r="A68" s="215"/>
      <c r="B68" s="174"/>
      <c r="C68" s="193"/>
      <c r="D68" s="197"/>
      <c r="E68" s="68" t="s">
        <v>149</v>
      </c>
      <c r="F68" s="108"/>
      <c r="G68" s="103"/>
      <c r="H68" s="105"/>
      <c r="I68" s="103"/>
    </row>
    <row r="69" spans="1:9" ht="33" customHeight="1" x14ac:dyDescent="0.25">
      <c r="A69" s="215"/>
      <c r="B69" s="174"/>
      <c r="C69" s="193"/>
      <c r="D69" s="197"/>
      <c r="E69" s="68" t="s">
        <v>150</v>
      </c>
      <c r="F69" s="108"/>
      <c r="G69" s="103"/>
      <c r="H69" s="105"/>
      <c r="I69" s="103"/>
    </row>
    <row r="70" spans="1:9" ht="33" customHeight="1" x14ac:dyDescent="0.25">
      <c r="A70" s="215"/>
      <c r="B70" s="174"/>
      <c r="C70" s="194"/>
      <c r="D70" s="167"/>
      <c r="E70" s="68" t="s">
        <v>151</v>
      </c>
      <c r="F70" s="109"/>
      <c r="G70" s="103"/>
      <c r="H70" s="105"/>
      <c r="I70" s="103"/>
    </row>
    <row r="71" spans="1:9" ht="46.5" customHeight="1" x14ac:dyDescent="0.25">
      <c r="A71" s="215"/>
      <c r="B71" s="174"/>
      <c r="C71" s="192" t="s">
        <v>152</v>
      </c>
      <c r="D71" s="166" t="s">
        <v>153</v>
      </c>
      <c r="E71" s="19" t="s">
        <v>98</v>
      </c>
      <c r="F71" s="110"/>
      <c r="G71" s="191" t="s">
        <v>154</v>
      </c>
      <c r="H71" s="191" t="s">
        <v>98</v>
      </c>
      <c r="I71" s="202"/>
    </row>
    <row r="72" spans="1:9" ht="33" customHeight="1" x14ac:dyDescent="0.25">
      <c r="A72" s="215"/>
      <c r="B72" s="174"/>
      <c r="C72" s="194"/>
      <c r="D72" s="167"/>
      <c r="E72" s="19" t="s">
        <v>100</v>
      </c>
      <c r="F72" s="111"/>
      <c r="G72" s="191"/>
      <c r="H72" s="191"/>
      <c r="I72" s="202"/>
    </row>
    <row r="73" spans="1:9" ht="33" customHeight="1" x14ac:dyDescent="0.25">
      <c r="A73" s="215"/>
      <c r="B73" s="174"/>
      <c r="C73" s="192" t="s">
        <v>155</v>
      </c>
      <c r="D73" s="166" t="s">
        <v>156</v>
      </c>
      <c r="E73" s="19" t="s">
        <v>98</v>
      </c>
      <c r="F73" s="110"/>
      <c r="G73" s="91" t="s">
        <v>157</v>
      </c>
      <c r="H73" s="30" t="s">
        <v>100</v>
      </c>
      <c r="I73" s="92"/>
    </row>
    <row r="74" spans="1:9" ht="33" customHeight="1" x14ac:dyDescent="0.25">
      <c r="A74" s="215"/>
      <c r="B74" s="174"/>
      <c r="C74" s="194"/>
      <c r="D74" s="167"/>
      <c r="E74" s="19" t="s">
        <v>100</v>
      </c>
      <c r="F74" s="111"/>
      <c r="G74" s="191" t="s">
        <v>158</v>
      </c>
      <c r="H74" s="191" t="s">
        <v>98</v>
      </c>
      <c r="I74" s="202"/>
    </row>
    <row r="75" spans="1:9" ht="33" customHeight="1" x14ac:dyDescent="0.25">
      <c r="A75" s="215"/>
      <c r="B75" s="174"/>
      <c r="C75" s="171" t="s">
        <v>159</v>
      </c>
      <c r="D75" s="166" t="s">
        <v>160</v>
      </c>
      <c r="E75" s="19" t="s">
        <v>98</v>
      </c>
      <c r="F75" s="110"/>
      <c r="G75" s="191"/>
      <c r="H75" s="191"/>
      <c r="I75" s="202"/>
    </row>
    <row r="76" spans="1:9" ht="33" customHeight="1" x14ac:dyDescent="0.25">
      <c r="A76" s="215"/>
      <c r="B76" s="174"/>
      <c r="C76" s="173"/>
      <c r="D76" s="167"/>
      <c r="E76" s="19" t="s">
        <v>100</v>
      </c>
      <c r="F76" s="111"/>
      <c r="G76" s="91" t="s">
        <v>157</v>
      </c>
      <c r="H76" s="19" t="s">
        <v>100</v>
      </c>
      <c r="I76" s="92"/>
    </row>
    <row r="77" spans="1:9" ht="33" customHeight="1" x14ac:dyDescent="0.25">
      <c r="A77" s="112"/>
      <c r="B77" s="15"/>
      <c r="C77" s="15"/>
      <c r="D77" s="31"/>
      <c r="E77" s="113"/>
      <c r="F77" s="114"/>
      <c r="G77" s="104"/>
      <c r="H77" s="115"/>
      <c r="I77" s="104"/>
    </row>
    <row r="78" spans="1:9" ht="45.9" customHeight="1" x14ac:dyDescent="0.25">
      <c r="A78" s="215" t="s">
        <v>24</v>
      </c>
      <c r="B78" s="174" t="s">
        <v>161</v>
      </c>
      <c r="C78" s="171" t="s">
        <v>162</v>
      </c>
      <c r="D78" s="161" t="s">
        <v>163</v>
      </c>
      <c r="E78" s="33" t="s">
        <v>164</v>
      </c>
      <c r="F78" s="106"/>
      <c r="G78" s="19" t="s">
        <v>165</v>
      </c>
      <c r="H78" s="30" t="s">
        <v>166</v>
      </c>
      <c r="I78" s="98"/>
    </row>
    <row r="79" spans="1:9" ht="31.5" customHeight="1" x14ac:dyDescent="0.25">
      <c r="A79" s="215"/>
      <c r="B79" s="174"/>
      <c r="C79" s="172"/>
      <c r="D79" s="198"/>
      <c r="E79" s="195" t="s">
        <v>100</v>
      </c>
      <c r="F79" s="189"/>
      <c r="G79" s="66" t="s">
        <v>167</v>
      </c>
      <c r="H79" s="68" t="s">
        <v>164</v>
      </c>
      <c r="I79" s="106"/>
    </row>
    <row r="80" spans="1:9" ht="35.25" customHeight="1" x14ac:dyDescent="0.25">
      <c r="A80" s="215"/>
      <c r="B80" s="174"/>
      <c r="C80" s="172"/>
      <c r="D80" s="198"/>
      <c r="E80" s="195"/>
      <c r="F80" s="190"/>
      <c r="G80" s="30" t="s">
        <v>168</v>
      </c>
      <c r="H80" s="68" t="s">
        <v>169</v>
      </c>
      <c r="I80" s="106"/>
    </row>
    <row r="81" spans="1:9" ht="76.95" customHeight="1" x14ac:dyDescent="0.25">
      <c r="A81" s="215"/>
      <c r="B81" s="174"/>
      <c r="C81" s="171" t="s">
        <v>170</v>
      </c>
      <c r="D81" s="161" t="s">
        <v>171</v>
      </c>
      <c r="E81" s="100" t="s">
        <v>164</v>
      </c>
      <c r="F81" s="106"/>
      <c r="G81" s="103"/>
      <c r="H81" s="105"/>
      <c r="I81" s="103"/>
    </row>
    <row r="82" spans="1:9" ht="52.2" customHeight="1" x14ac:dyDescent="0.25">
      <c r="A82" s="215"/>
      <c r="B82" s="174"/>
      <c r="C82" s="172"/>
      <c r="D82" s="198"/>
      <c r="E82" s="116" t="s">
        <v>100</v>
      </c>
      <c r="F82" s="98"/>
      <c r="G82" s="103"/>
      <c r="H82" s="105"/>
      <c r="I82" s="103"/>
    </row>
    <row r="83" spans="1:9" ht="55.2" customHeight="1" x14ac:dyDescent="0.25">
      <c r="A83" s="215"/>
      <c r="B83" s="174"/>
      <c r="C83" s="173"/>
      <c r="D83" s="162"/>
      <c r="E83" s="19" t="s">
        <v>172</v>
      </c>
      <c r="F83" s="109"/>
      <c r="G83" s="103"/>
      <c r="H83" s="105"/>
      <c r="I83" s="103"/>
    </row>
    <row r="84" spans="1:9" ht="14.25" customHeight="1" x14ac:dyDescent="0.25">
      <c r="A84" s="112"/>
      <c r="B84" s="15"/>
      <c r="C84" s="15"/>
      <c r="D84" s="31"/>
      <c r="E84" s="113"/>
      <c r="F84" s="114"/>
      <c r="G84" s="103"/>
      <c r="H84" s="105"/>
      <c r="I84" s="103"/>
    </row>
    <row r="85" spans="1:9" ht="55.2" customHeight="1" x14ac:dyDescent="0.25">
      <c r="A85" s="204" t="s">
        <v>30</v>
      </c>
      <c r="B85" s="182" t="s">
        <v>29</v>
      </c>
      <c r="C85" s="171" t="s">
        <v>173</v>
      </c>
      <c r="D85" s="166" t="s">
        <v>174</v>
      </c>
      <c r="E85" s="68" t="s">
        <v>164</v>
      </c>
      <c r="F85" s="69"/>
      <c r="G85" s="19" t="s">
        <v>175</v>
      </c>
      <c r="H85" s="30" t="s">
        <v>176</v>
      </c>
      <c r="I85" s="98"/>
    </row>
    <row r="86" spans="1:9" ht="55.2" customHeight="1" x14ac:dyDescent="0.25">
      <c r="A86" s="205"/>
      <c r="B86" s="183"/>
      <c r="C86" s="172"/>
      <c r="D86" s="197"/>
      <c r="E86" s="30" t="s">
        <v>100</v>
      </c>
      <c r="F86" s="117"/>
      <c r="G86" s="22"/>
      <c r="H86" s="65"/>
      <c r="I86" s="118"/>
    </row>
    <row r="87" spans="1:9" ht="55.2" customHeight="1" x14ac:dyDescent="0.25">
      <c r="A87" s="205"/>
      <c r="B87" s="183"/>
      <c r="C87" s="173"/>
      <c r="D87" s="167"/>
      <c r="E87" s="68" t="s">
        <v>177</v>
      </c>
      <c r="F87" s="70"/>
      <c r="G87" s="103"/>
      <c r="H87" s="105"/>
      <c r="I87" s="103"/>
    </row>
    <row r="88" spans="1:9" ht="42" customHeight="1" x14ac:dyDescent="0.25">
      <c r="A88" s="205"/>
      <c r="B88" s="183"/>
      <c r="C88" s="171" t="s">
        <v>178</v>
      </c>
      <c r="D88" s="166" t="s">
        <v>179</v>
      </c>
      <c r="E88" s="68" t="s">
        <v>164</v>
      </c>
      <c r="F88" s="69"/>
      <c r="G88" s="19" t="s">
        <v>180</v>
      </c>
      <c r="H88" s="30" t="s">
        <v>176</v>
      </c>
      <c r="I88" s="98"/>
    </row>
    <row r="89" spans="1:9" ht="42" customHeight="1" x14ac:dyDescent="0.25">
      <c r="A89" s="205"/>
      <c r="B89" s="183"/>
      <c r="C89" s="172"/>
      <c r="D89" s="197"/>
      <c r="E89" s="30" t="s">
        <v>100</v>
      </c>
      <c r="F89" s="117"/>
      <c r="G89" s="22"/>
      <c r="H89" s="65"/>
      <c r="I89" s="118"/>
    </row>
    <row r="90" spans="1:9" ht="42" customHeight="1" x14ac:dyDescent="0.25">
      <c r="A90" s="205"/>
      <c r="B90" s="183"/>
      <c r="C90" s="173"/>
      <c r="D90" s="167"/>
      <c r="E90" s="68" t="s">
        <v>177</v>
      </c>
      <c r="F90" s="70"/>
      <c r="G90" s="103"/>
      <c r="H90" s="105"/>
      <c r="I90" s="103"/>
    </row>
    <row r="91" spans="1:9" ht="50.7" customHeight="1" x14ac:dyDescent="0.25">
      <c r="A91" s="205"/>
      <c r="B91" s="183"/>
      <c r="C91" s="171" t="s">
        <v>181</v>
      </c>
      <c r="D91" s="166" t="s">
        <v>182</v>
      </c>
      <c r="E91" s="68" t="s">
        <v>164</v>
      </c>
      <c r="F91" s="69"/>
      <c r="G91" s="19" t="s">
        <v>183</v>
      </c>
      <c r="H91" s="30" t="s">
        <v>184</v>
      </c>
      <c r="I91" s="108"/>
    </row>
    <row r="92" spans="1:9" ht="50.7" customHeight="1" x14ac:dyDescent="0.25">
      <c r="A92" s="205"/>
      <c r="B92" s="183"/>
      <c r="C92" s="172"/>
      <c r="D92" s="197"/>
      <c r="E92" s="30" t="s">
        <v>100</v>
      </c>
      <c r="F92" s="117"/>
      <c r="G92" s="19" t="s">
        <v>185</v>
      </c>
      <c r="H92" s="30" t="s">
        <v>186</v>
      </c>
      <c r="I92" s="73"/>
    </row>
    <row r="93" spans="1:9" ht="50.7" customHeight="1" x14ac:dyDescent="0.25">
      <c r="A93" s="205"/>
      <c r="B93" s="183"/>
      <c r="C93" s="173"/>
      <c r="D93" s="167"/>
      <c r="E93" s="68" t="s">
        <v>177</v>
      </c>
      <c r="F93" s="70"/>
      <c r="G93" s="103"/>
      <c r="H93" s="105"/>
      <c r="I93" s="103"/>
    </row>
    <row r="94" spans="1:9" ht="44.7" customHeight="1" x14ac:dyDescent="0.25">
      <c r="A94" s="205"/>
      <c r="B94" s="183"/>
      <c r="C94" s="171" t="s">
        <v>187</v>
      </c>
      <c r="D94" s="161" t="s">
        <v>188</v>
      </c>
      <c r="E94" s="187" t="s">
        <v>100</v>
      </c>
      <c r="F94" s="216"/>
      <c r="G94" s="33" t="s">
        <v>189</v>
      </c>
      <c r="H94" s="34" t="s">
        <v>166</v>
      </c>
      <c r="I94" s="98"/>
    </row>
    <row r="95" spans="1:9" ht="62.7" customHeight="1" x14ac:dyDescent="0.25">
      <c r="A95" s="206"/>
      <c r="B95" s="184"/>
      <c r="C95" s="173"/>
      <c r="D95" s="162"/>
      <c r="E95" s="188"/>
      <c r="F95" s="217"/>
      <c r="G95" s="33" t="s">
        <v>190</v>
      </c>
      <c r="H95" s="34" t="s">
        <v>100</v>
      </c>
      <c r="I95" s="117"/>
    </row>
    <row r="96" spans="1:9" ht="14.25" customHeight="1" x14ac:dyDescent="0.25">
      <c r="A96" s="112"/>
      <c r="B96" s="15"/>
      <c r="C96" s="15"/>
      <c r="D96" s="31"/>
      <c r="E96" s="113"/>
      <c r="F96" s="114"/>
      <c r="G96" s="103"/>
      <c r="H96" s="105"/>
      <c r="I96" s="103"/>
    </row>
    <row r="97" spans="1:9" ht="55.2" customHeight="1" x14ac:dyDescent="0.25">
      <c r="A97" s="207" t="s">
        <v>37</v>
      </c>
      <c r="B97" s="174" t="s">
        <v>36</v>
      </c>
      <c r="C97" s="208" t="s">
        <v>191</v>
      </c>
      <c r="D97" s="166" t="s">
        <v>192</v>
      </c>
      <c r="E97" s="100" t="s">
        <v>193</v>
      </c>
      <c r="F97" s="119"/>
      <c r="G97" s="210" t="s">
        <v>194</v>
      </c>
      <c r="H97" s="161" t="s">
        <v>100</v>
      </c>
      <c r="I97" s="199"/>
    </row>
    <row r="98" spans="1:9" ht="49.95" customHeight="1" x14ac:dyDescent="0.25">
      <c r="A98" s="207"/>
      <c r="B98" s="174"/>
      <c r="C98" s="209"/>
      <c r="D98" s="167"/>
      <c r="E98" s="100" t="s">
        <v>195</v>
      </c>
      <c r="F98" s="119"/>
      <c r="G98" s="212"/>
      <c r="H98" s="162"/>
      <c r="I98" s="201"/>
    </row>
    <row r="99" spans="1:9" ht="31.2" customHeight="1" x14ac:dyDescent="0.25">
      <c r="A99" s="207"/>
      <c r="B99" s="174"/>
      <c r="C99" s="196" t="s">
        <v>196</v>
      </c>
      <c r="D99" s="166" t="s">
        <v>197</v>
      </c>
      <c r="E99" s="100" t="s">
        <v>198</v>
      </c>
      <c r="F99" s="106"/>
      <c r="G99" s="160" t="s">
        <v>194</v>
      </c>
      <c r="H99" s="163" t="s">
        <v>100</v>
      </c>
      <c r="I99" s="203"/>
    </row>
    <row r="100" spans="1:9" ht="31.2" customHeight="1" x14ac:dyDescent="0.25">
      <c r="A100" s="207"/>
      <c r="B100" s="174"/>
      <c r="C100" s="196"/>
      <c r="D100" s="197"/>
      <c r="E100" s="100" t="s">
        <v>199</v>
      </c>
      <c r="F100" s="106"/>
      <c r="G100" s="160"/>
      <c r="H100" s="163"/>
      <c r="I100" s="203"/>
    </row>
    <row r="101" spans="1:9" ht="31.2" customHeight="1" x14ac:dyDescent="0.25">
      <c r="A101" s="207"/>
      <c r="B101" s="174"/>
      <c r="C101" s="196"/>
      <c r="D101" s="197"/>
      <c r="E101" s="100" t="s">
        <v>200</v>
      </c>
      <c r="F101" s="106"/>
      <c r="G101" s="160"/>
      <c r="H101" s="163"/>
      <c r="I101" s="203"/>
    </row>
    <row r="102" spans="1:9" ht="31.2" customHeight="1" x14ac:dyDescent="0.25">
      <c r="A102" s="207"/>
      <c r="B102" s="174"/>
      <c r="C102" s="196"/>
      <c r="D102" s="197"/>
      <c r="E102" s="100" t="s">
        <v>201</v>
      </c>
      <c r="F102" s="106"/>
      <c r="G102" s="160"/>
      <c r="H102" s="163"/>
      <c r="I102" s="203"/>
    </row>
    <row r="103" spans="1:9" ht="31.2" customHeight="1" x14ac:dyDescent="0.25">
      <c r="A103" s="207"/>
      <c r="B103" s="174"/>
      <c r="C103" s="196"/>
      <c r="D103" s="197"/>
      <c r="E103" s="100" t="s">
        <v>202</v>
      </c>
      <c r="F103" s="106"/>
      <c r="G103" s="160"/>
      <c r="H103" s="163"/>
      <c r="I103" s="203"/>
    </row>
    <row r="104" spans="1:9" ht="31.2" customHeight="1" x14ac:dyDescent="0.25">
      <c r="A104" s="207"/>
      <c r="B104" s="174"/>
      <c r="C104" s="196"/>
      <c r="D104" s="197"/>
      <c r="E104" s="100" t="s">
        <v>203</v>
      </c>
      <c r="F104" s="106"/>
      <c r="G104" s="160"/>
      <c r="H104" s="163"/>
      <c r="I104" s="203"/>
    </row>
    <row r="105" spans="1:9" ht="31.2" customHeight="1" x14ac:dyDescent="0.25">
      <c r="A105" s="207"/>
      <c r="B105" s="174"/>
      <c r="C105" s="196"/>
      <c r="D105" s="197"/>
      <c r="E105" s="100" t="s">
        <v>204</v>
      </c>
      <c r="F105" s="106"/>
      <c r="G105" s="160"/>
      <c r="H105" s="163"/>
      <c r="I105" s="203"/>
    </row>
    <row r="106" spans="1:9" ht="31.2" customHeight="1" x14ac:dyDescent="0.25">
      <c r="A106" s="207"/>
      <c r="B106" s="174"/>
      <c r="C106" s="196"/>
      <c r="D106" s="197"/>
      <c r="E106" s="100" t="s">
        <v>205</v>
      </c>
      <c r="F106" s="106"/>
      <c r="G106" s="160"/>
      <c r="H106" s="163"/>
      <c r="I106" s="203"/>
    </row>
    <row r="107" spans="1:9" ht="31.2" customHeight="1" x14ac:dyDescent="0.25">
      <c r="A107" s="207"/>
      <c r="B107" s="174"/>
      <c r="C107" s="196"/>
      <c r="D107" s="197"/>
      <c r="E107" s="68" t="s">
        <v>206</v>
      </c>
      <c r="F107" s="106"/>
      <c r="G107" s="160"/>
      <c r="H107" s="163"/>
      <c r="I107" s="203"/>
    </row>
    <row r="108" spans="1:9" ht="31.2" customHeight="1" x14ac:dyDescent="0.25">
      <c r="A108" s="207"/>
      <c r="B108" s="174"/>
      <c r="C108" s="196"/>
      <c r="D108" s="167"/>
      <c r="E108" s="100" t="s">
        <v>207</v>
      </c>
      <c r="F108" s="106"/>
      <c r="G108" s="160"/>
      <c r="H108" s="163"/>
      <c r="I108" s="203"/>
    </row>
    <row r="109" spans="1:9" ht="33" customHeight="1" x14ac:dyDescent="0.25">
      <c r="A109" s="207"/>
      <c r="B109" s="174"/>
      <c r="C109" s="196" t="s">
        <v>208</v>
      </c>
      <c r="D109" s="166" t="s">
        <v>209</v>
      </c>
      <c r="E109" s="100" t="s">
        <v>198</v>
      </c>
      <c r="F109" s="120"/>
      <c r="G109" s="19" t="s">
        <v>210</v>
      </c>
      <c r="H109" s="30" t="s">
        <v>211</v>
      </c>
      <c r="I109" s="106"/>
    </row>
    <row r="110" spans="1:9" ht="33" customHeight="1" x14ac:dyDescent="0.25">
      <c r="A110" s="207"/>
      <c r="B110" s="174"/>
      <c r="C110" s="196"/>
      <c r="D110" s="197"/>
      <c r="E110" s="100" t="s">
        <v>199</v>
      </c>
      <c r="F110" s="120"/>
      <c r="G110" s="19" t="s">
        <v>212</v>
      </c>
      <c r="H110" s="30" t="s">
        <v>211</v>
      </c>
      <c r="I110" s="106"/>
    </row>
    <row r="111" spans="1:9" ht="33" customHeight="1" x14ac:dyDescent="0.25">
      <c r="A111" s="207"/>
      <c r="B111" s="174"/>
      <c r="C111" s="196"/>
      <c r="D111" s="197"/>
      <c r="E111" s="100" t="s">
        <v>200</v>
      </c>
      <c r="F111" s="120"/>
      <c r="G111" s="210" t="s">
        <v>194</v>
      </c>
      <c r="H111" s="161" t="s">
        <v>100</v>
      </c>
      <c r="I111" s="199"/>
    </row>
    <row r="112" spans="1:9" ht="33" customHeight="1" x14ac:dyDescent="0.25">
      <c r="A112" s="207"/>
      <c r="B112" s="174"/>
      <c r="C112" s="196"/>
      <c r="D112" s="197"/>
      <c r="E112" s="100" t="s">
        <v>201</v>
      </c>
      <c r="F112" s="120"/>
      <c r="G112" s="211"/>
      <c r="H112" s="198"/>
      <c r="I112" s="200"/>
    </row>
    <row r="113" spans="1:9" ht="33" customHeight="1" x14ac:dyDescent="0.25">
      <c r="A113" s="207"/>
      <c r="B113" s="174"/>
      <c r="C113" s="196"/>
      <c r="D113" s="197"/>
      <c r="E113" s="100" t="s">
        <v>202</v>
      </c>
      <c r="F113" s="120"/>
      <c r="G113" s="211"/>
      <c r="H113" s="198"/>
      <c r="I113" s="200"/>
    </row>
    <row r="114" spans="1:9" ht="33" customHeight="1" x14ac:dyDescent="0.25">
      <c r="A114" s="207"/>
      <c r="B114" s="174"/>
      <c r="C114" s="196"/>
      <c r="D114" s="197"/>
      <c r="E114" s="100" t="s">
        <v>203</v>
      </c>
      <c r="F114" s="120"/>
      <c r="G114" s="211"/>
      <c r="H114" s="198"/>
      <c r="I114" s="200"/>
    </row>
    <row r="115" spans="1:9" ht="33" customHeight="1" x14ac:dyDescent="0.25">
      <c r="A115" s="207"/>
      <c r="B115" s="174"/>
      <c r="C115" s="196"/>
      <c r="D115" s="197"/>
      <c r="E115" s="100" t="s">
        <v>204</v>
      </c>
      <c r="F115" s="120"/>
      <c r="G115" s="211"/>
      <c r="H115" s="198"/>
      <c r="I115" s="200"/>
    </row>
    <row r="116" spans="1:9" ht="33" customHeight="1" x14ac:dyDescent="0.25">
      <c r="A116" s="207"/>
      <c r="B116" s="174"/>
      <c r="C116" s="196"/>
      <c r="D116" s="197"/>
      <c r="E116" s="100" t="s">
        <v>205</v>
      </c>
      <c r="F116" s="120"/>
      <c r="G116" s="211"/>
      <c r="H116" s="198"/>
      <c r="I116" s="200"/>
    </row>
    <row r="117" spans="1:9" ht="31.2" customHeight="1" x14ac:dyDescent="0.25">
      <c r="A117" s="207"/>
      <c r="B117" s="174"/>
      <c r="C117" s="196"/>
      <c r="D117" s="197"/>
      <c r="E117" s="68" t="s">
        <v>206</v>
      </c>
      <c r="F117" s="106"/>
      <c r="G117" s="211"/>
      <c r="H117" s="198"/>
      <c r="I117" s="200"/>
    </row>
    <row r="118" spans="1:9" ht="33" customHeight="1" x14ac:dyDescent="0.25">
      <c r="A118" s="207"/>
      <c r="B118" s="174"/>
      <c r="C118" s="196"/>
      <c r="D118" s="167"/>
      <c r="E118" s="100" t="s">
        <v>207</v>
      </c>
      <c r="F118" s="120"/>
      <c r="G118" s="212"/>
      <c r="H118" s="162"/>
      <c r="I118" s="201"/>
    </row>
    <row r="119" spans="1:9" ht="33" customHeight="1" x14ac:dyDescent="0.25">
      <c r="A119" s="207"/>
      <c r="B119" s="174"/>
      <c r="C119" s="67" t="s">
        <v>213</v>
      </c>
      <c r="D119" s="30" t="s">
        <v>214</v>
      </c>
      <c r="E119" s="30" t="s">
        <v>100</v>
      </c>
      <c r="F119" s="106"/>
      <c r="G119" s="103"/>
      <c r="H119" s="105"/>
      <c r="I119" s="103"/>
    </row>
    <row r="120" spans="1:9" ht="33" customHeight="1" x14ac:dyDescent="0.25">
      <c r="A120" s="207"/>
      <c r="B120" s="174"/>
      <c r="C120" s="59"/>
      <c r="D120" s="60"/>
      <c r="E120" s="60"/>
      <c r="F120" s="98"/>
      <c r="G120" s="103"/>
      <c r="H120" s="105"/>
      <c r="I120" s="103"/>
    </row>
    <row r="121" spans="1:9" ht="20.7" customHeight="1" x14ac:dyDescent="0.25">
      <c r="A121" s="121"/>
      <c r="B121" s="15"/>
      <c r="C121" s="16"/>
      <c r="D121" s="31"/>
      <c r="E121" s="113"/>
      <c r="F121" s="114"/>
      <c r="G121" s="103"/>
      <c r="H121" s="105"/>
      <c r="I121" s="103"/>
    </row>
    <row r="122" spans="1:9" ht="40.950000000000003" customHeight="1" x14ac:dyDescent="0.25">
      <c r="A122" s="175" t="s">
        <v>45</v>
      </c>
      <c r="B122" s="174" t="s">
        <v>44</v>
      </c>
      <c r="C122" s="182" t="s">
        <v>215</v>
      </c>
      <c r="D122" s="166" t="s">
        <v>216</v>
      </c>
      <c r="E122" s="19" t="s">
        <v>217</v>
      </c>
      <c r="F122" s="71"/>
      <c r="G122" s="103"/>
      <c r="H122" s="103"/>
      <c r="I122" s="103"/>
    </row>
    <row r="123" spans="1:9" ht="35.700000000000003" customHeight="1" x14ac:dyDescent="0.25">
      <c r="A123" s="176"/>
      <c r="B123" s="174"/>
      <c r="C123" s="183"/>
      <c r="D123" s="197"/>
      <c r="E123" s="19" t="s">
        <v>218</v>
      </c>
      <c r="F123" s="71"/>
      <c r="G123" s="103"/>
      <c r="H123" s="103"/>
      <c r="I123" s="103"/>
    </row>
    <row r="124" spans="1:9" ht="35.700000000000003" customHeight="1" x14ac:dyDescent="0.25">
      <c r="A124" s="176"/>
      <c r="B124" s="174"/>
      <c r="C124" s="183"/>
      <c r="D124" s="197"/>
      <c r="E124" s="19" t="s">
        <v>219</v>
      </c>
      <c r="F124" s="71"/>
      <c r="G124" s="103"/>
      <c r="H124" s="103"/>
      <c r="I124" s="103"/>
    </row>
    <row r="125" spans="1:9" ht="35.700000000000003" customHeight="1" x14ac:dyDescent="0.25">
      <c r="A125" s="176"/>
      <c r="B125" s="174"/>
      <c r="C125" s="183"/>
      <c r="D125" s="197"/>
      <c r="E125" s="30" t="s">
        <v>220</v>
      </c>
      <c r="F125" s="71"/>
      <c r="G125" s="103"/>
      <c r="H125" s="103"/>
      <c r="I125" s="103"/>
    </row>
    <row r="126" spans="1:9" ht="35.700000000000003" customHeight="1" x14ac:dyDescent="0.25">
      <c r="A126" s="176"/>
      <c r="B126" s="174"/>
      <c r="C126" s="183"/>
      <c r="D126" s="197"/>
      <c r="E126" s="30" t="s">
        <v>221</v>
      </c>
      <c r="F126" s="71"/>
      <c r="G126" s="103"/>
      <c r="H126" s="103"/>
      <c r="I126" s="103"/>
    </row>
    <row r="127" spans="1:9" ht="35.700000000000003" customHeight="1" x14ac:dyDescent="0.25">
      <c r="A127" s="176"/>
      <c r="B127" s="174"/>
      <c r="C127" s="184"/>
      <c r="D127" s="167"/>
      <c r="E127" s="30" t="s">
        <v>222</v>
      </c>
      <c r="F127" s="71"/>
      <c r="G127" s="103"/>
      <c r="H127" s="103"/>
      <c r="I127" s="103"/>
    </row>
    <row r="128" spans="1:9" ht="35.700000000000003" customHeight="1" x14ac:dyDescent="0.25">
      <c r="A128" s="176"/>
      <c r="B128" s="174"/>
      <c r="C128" s="171" t="s">
        <v>223</v>
      </c>
      <c r="D128" s="33" t="s">
        <v>224</v>
      </c>
      <c r="E128" s="19" t="s">
        <v>225</v>
      </c>
      <c r="F128" s="98"/>
      <c r="G128" s="166" t="s">
        <v>226</v>
      </c>
      <c r="H128" s="166" t="s">
        <v>227</v>
      </c>
      <c r="I128" s="168"/>
    </row>
    <row r="129" spans="1:9" ht="29.25" customHeight="1" x14ac:dyDescent="0.25">
      <c r="A129" s="176"/>
      <c r="B129" s="174"/>
      <c r="C129" s="173"/>
      <c r="D129" s="33" t="s">
        <v>228</v>
      </c>
      <c r="E129" s="33" t="s">
        <v>100</v>
      </c>
      <c r="F129" s="106"/>
      <c r="G129" s="167"/>
      <c r="H129" s="167"/>
      <c r="I129" s="169"/>
    </row>
    <row r="130" spans="1:9" ht="43.95" customHeight="1" x14ac:dyDescent="0.25">
      <c r="A130" s="176"/>
      <c r="B130" s="174"/>
      <c r="C130" s="178" t="s">
        <v>229</v>
      </c>
      <c r="D130" s="161" t="s">
        <v>230</v>
      </c>
      <c r="E130" s="163" t="s">
        <v>100</v>
      </c>
      <c r="F130" s="185"/>
      <c r="G130" s="19" t="s">
        <v>231</v>
      </c>
      <c r="H130" s="68" t="s">
        <v>232</v>
      </c>
      <c r="I130" s="73"/>
    </row>
    <row r="131" spans="1:9" ht="43.95" customHeight="1" x14ac:dyDescent="0.25">
      <c r="A131" s="177"/>
      <c r="B131" s="174"/>
      <c r="C131" s="178"/>
      <c r="D131" s="162"/>
      <c r="E131" s="163"/>
      <c r="F131" s="186"/>
      <c r="G131" s="19" t="s">
        <v>233</v>
      </c>
      <c r="H131" s="68" t="s">
        <v>232</v>
      </c>
      <c r="I131" s="73"/>
    </row>
    <row r="132" spans="1:9" ht="16.5" customHeight="1" x14ac:dyDescent="0.25">
      <c r="A132" s="121"/>
      <c r="B132" s="17"/>
      <c r="C132" s="18"/>
      <c r="D132" s="35"/>
      <c r="E132" s="122"/>
      <c r="F132" s="123"/>
      <c r="G132" s="104"/>
      <c r="H132" s="115"/>
      <c r="I132" s="104"/>
    </row>
    <row r="133" spans="1:9" ht="39.450000000000003" customHeight="1" x14ac:dyDescent="0.25">
      <c r="A133" s="179" t="s">
        <v>48</v>
      </c>
      <c r="B133" s="182" t="s">
        <v>47</v>
      </c>
      <c r="C133" s="171" t="s">
        <v>234</v>
      </c>
      <c r="D133" s="161" t="s">
        <v>235</v>
      </c>
      <c r="E133" s="34" t="s">
        <v>236</v>
      </c>
      <c r="F133" s="71"/>
      <c r="G133" s="74"/>
      <c r="H133" s="75"/>
      <c r="I133" s="74"/>
    </row>
    <row r="134" spans="1:9" ht="39.450000000000003" customHeight="1" x14ac:dyDescent="0.25">
      <c r="A134" s="180"/>
      <c r="B134" s="183"/>
      <c r="C134" s="173"/>
      <c r="D134" s="162"/>
      <c r="E134" s="34" t="s">
        <v>100</v>
      </c>
      <c r="F134" s="69"/>
      <c r="G134" s="74"/>
      <c r="H134" s="75"/>
      <c r="I134" s="74"/>
    </row>
    <row r="135" spans="1:9" ht="37.200000000000003" customHeight="1" x14ac:dyDescent="0.25">
      <c r="A135" s="180"/>
      <c r="B135" s="183"/>
      <c r="C135" s="32" t="s">
        <v>237</v>
      </c>
      <c r="D135" s="34" t="s">
        <v>238</v>
      </c>
      <c r="E135" s="34" t="s">
        <v>100</v>
      </c>
      <c r="F135" s="69"/>
      <c r="G135" s="74"/>
      <c r="H135" s="75"/>
      <c r="I135" s="74"/>
    </row>
    <row r="136" spans="1:9" ht="33" customHeight="1" x14ac:dyDescent="0.25">
      <c r="A136" s="180"/>
      <c r="B136" s="183"/>
      <c r="C136" s="171" t="s">
        <v>239</v>
      </c>
      <c r="D136" s="161" t="s">
        <v>240</v>
      </c>
      <c r="E136" s="68" t="s">
        <v>241</v>
      </c>
      <c r="F136" s="71"/>
      <c r="G136" s="19" t="s">
        <v>242</v>
      </c>
      <c r="H136" s="30" t="s">
        <v>166</v>
      </c>
      <c r="I136" s="71"/>
    </row>
    <row r="137" spans="1:9" ht="33" customHeight="1" x14ac:dyDescent="0.25">
      <c r="A137" s="180"/>
      <c r="B137" s="183"/>
      <c r="C137" s="172"/>
      <c r="D137" s="198"/>
      <c r="E137" s="68" t="s">
        <v>243</v>
      </c>
      <c r="F137" s="73"/>
      <c r="G137" s="19" t="s">
        <v>244</v>
      </c>
      <c r="H137" s="30" t="s">
        <v>166</v>
      </c>
      <c r="I137" s="71"/>
    </row>
    <row r="138" spans="1:9" ht="33" customHeight="1" x14ac:dyDescent="0.25">
      <c r="A138" s="180"/>
      <c r="B138" s="183"/>
      <c r="C138" s="173"/>
      <c r="D138" s="162"/>
      <c r="E138" s="68" t="s">
        <v>100</v>
      </c>
      <c r="F138" s="69"/>
      <c r="G138" s="74"/>
      <c r="H138" s="75"/>
      <c r="I138" s="74"/>
    </row>
    <row r="139" spans="1:9" ht="94.95" customHeight="1" x14ac:dyDescent="0.25">
      <c r="A139" s="180"/>
      <c r="B139" s="183"/>
      <c r="C139" s="79" t="s">
        <v>245</v>
      </c>
      <c r="D139" s="33" t="s">
        <v>246</v>
      </c>
      <c r="E139" s="33" t="s">
        <v>100</v>
      </c>
      <c r="F139" s="69"/>
      <c r="G139" s="19" t="s">
        <v>247</v>
      </c>
      <c r="H139" s="30" t="s">
        <v>248</v>
      </c>
      <c r="I139" s="76"/>
    </row>
    <row r="140" spans="1:9" ht="105.45" customHeight="1" x14ac:dyDescent="0.25">
      <c r="A140" s="180"/>
      <c r="B140" s="183"/>
      <c r="C140" s="79" t="s">
        <v>249</v>
      </c>
      <c r="D140" s="34" t="s">
        <v>250</v>
      </c>
      <c r="E140" s="68" t="s">
        <v>100</v>
      </c>
      <c r="F140" s="69"/>
      <c r="G140" s="74"/>
      <c r="H140" s="74"/>
      <c r="I140" s="74"/>
    </row>
    <row r="141" spans="1:9" ht="45" customHeight="1" x14ac:dyDescent="0.25">
      <c r="A141" s="180"/>
      <c r="B141" s="183"/>
      <c r="C141" s="171" t="s">
        <v>251</v>
      </c>
      <c r="D141" s="161" t="s">
        <v>252</v>
      </c>
      <c r="E141" s="187" t="s">
        <v>100</v>
      </c>
      <c r="F141" s="189"/>
      <c r="G141" s="33" t="s">
        <v>253</v>
      </c>
      <c r="H141" s="34" t="s">
        <v>166</v>
      </c>
      <c r="I141" s="71"/>
    </row>
    <row r="142" spans="1:9" ht="45" customHeight="1" x14ac:dyDescent="0.25">
      <c r="A142" s="181"/>
      <c r="B142" s="184"/>
      <c r="C142" s="173"/>
      <c r="D142" s="162"/>
      <c r="E142" s="188"/>
      <c r="F142" s="190"/>
      <c r="G142" s="33" t="s">
        <v>254</v>
      </c>
      <c r="H142" s="34" t="s">
        <v>248</v>
      </c>
      <c r="I142" s="76"/>
    </row>
    <row r="143" spans="1:9" ht="14.7" customHeight="1" x14ac:dyDescent="0.25">
      <c r="A143" s="112"/>
      <c r="B143" s="15"/>
      <c r="C143" s="15"/>
      <c r="D143" s="31"/>
      <c r="E143" s="113"/>
      <c r="F143" s="114"/>
      <c r="G143" s="103"/>
      <c r="H143" s="105"/>
      <c r="I143" s="103"/>
    </row>
    <row r="144" spans="1:9" ht="45" customHeight="1" x14ac:dyDescent="0.25">
      <c r="A144" s="221" t="s">
        <v>53</v>
      </c>
      <c r="B144" s="183" t="s">
        <v>52</v>
      </c>
      <c r="C144" s="32" t="s">
        <v>255</v>
      </c>
      <c r="D144" s="33" t="s">
        <v>256</v>
      </c>
      <c r="E144" s="33" t="s">
        <v>257</v>
      </c>
      <c r="F144" s="69"/>
      <c r="G144" s="74"/>
      <c r="H144" s="75"/>
      <c r="I144" s="74"/>
    </row>
    <row r="145" spans="1:9" ht="45" customHeight="1" x14ac:dyDescent="0.25">
      <c r="A145" s="221"/>
      <c r="B145" s="183"/>
      <c r="C145" s="171" t="s">
        <v>258</v>
      </c>
      <c r="D145" s="161" t="s">
        <v>259</v>
      </c>
      <c r="E145" s="33" t="s">
        <v>100</v>
      </c>
      <c r="F145" s="69"/>
      <c r="G145" s="33" t="s">
        <v>260</v>
      </c>
      <c r="H145" s="33" t="s">
        <v>98</v>
      </c>
      <c r="I145" s="69"/>
    </row>
    <row r="146" spans="1:9" ht="45" customHeight="1" x14ac:dyDescent="0.25">
      <c r="A146" s="221"/>
      <c r="B146" s="183"/>
      <c r="C146" s="173"/>
      <c r="D146" s="162"/>
      <c r="E146" s="33" t="s">
        <v>98</v>
      </c>
      <c r="F146" s="69"/>
      <c r="G146" s="33" t="s">
        <v>261</v>
      </c>
      <c r="H146" s="34" t="s">
        <v>100</v>
      </c>
      <c r="I146" s="69"/>
    </row>
    <row r="147" spans="1:9" ht="55.2" customHeight="1" x14ac:dyDescent="0.25">
      <c r="A147" s="221"/>
      <c r="B147" s="183"/>
      <c r="C147" s="32" t="s">
        <v>262</v>
      </c>
      <c r="D147" s="33" t="s">
        <v>263</v>
      </c>
      <c r="E147" s="33" t="s">
        <v>98</v>
      </c>
      <c r="F147" s="106"/>
      <c r="G147" s="19" t="s">
        <v>264</v>
      </c>
      <c r="H147" s="34" t="s">
        <v>100</v>
      </c>
      <c r="I147" s="69"/>
    </row>
    <row r="148" spans="1:9" ht="55.2" customHeight="1" x14ac:dyDescent="0.25">
      <c r="A148" s="221"/>
      <c r="B148" s="183"/>
      <c r="C148" s="32" t="s">
        <v>265</v>
      </c>
      <c r="D148" s="34" t="s">
        <v>266</v>
      </c>
      <c r="E148" s="34" t="s">
        <v>100</v>
      </c>
      <c r="F148" s="69"/>
      <c r="G148" s="103"/>
      <c r="H148" s="103"/>
      <c r="I148" s="103"/>
    </row>
    <row r="149" spans="1:9" ht="37.950000000000003" customHeight="1" x14ac:dyDescent="0.25">
      <c r="A149" s="221"/>
      <c r="B149" s="183"/>
      <c r="C149" s="192" t="s">
        <v>267</v>
      </c>
      <c r="D149" s="166" t="s">
        <v>268</v>
      </c>
      <c r="E149" s="68" t="s">
        <v>98</v>
      </c>
      <c r="F149" s="69"/>
      <c r="G149" s="103"/>
      <c r="H149" s="105"/>
      <c r="I149" s="103"/>
    </row>
    <row r="150" spans="1:9" ht="33" customHeight="1" x14ac:dyDescent="0.25">
      <c r="A150" s="221"/>
      <c r="B150" s="183"/>
      <c r="C150" s="194"/>
      <c r="D150" s="167"/>
      <c r="E150" s="68" t="s">
        <v>100</v>
      </c>
      <c r="F150" s="69"/>
      <c r="G150" s="103"/>
      <c r="H150" s="105"/>
      <c r="I150" s="103"/>
    </row>
    <row r="151" spans="1:9" ht="37.950000000000003" customHeight="1" x14ac:dyDescent="0.25">
      <c r="A151" s="221"/>
      <c r="B151" s="183"/>
      <c r="C151" s="223" t="s">
        <v>269</v>
      </c>
      <c r="D151" s="191" t="s">
        <v>270</v>
      </c>
      <c r="E151" s="100" t="s">
        <v>271</v>
      </c>
      <c r="F151" s="98"/>
      <c r="G151" s="160" t="s">
        <v>194</v>
      </c>
      <c r="H151" s="163" t="s">
        <v>100</v>
      </c>
      <c r="I151" s="164"/>
    </row>
    <row r="152" spans="1:9" ht="33" customHeight="1" x14ac:dyDescent="0.25">
      <c r="A152" s="221"/>
      <c r="B152" s="183"/>
      <c r="C152" s="223"/>
      <c r="D152" s="191"/>
      <c r="E152" s="100" t="s">
        <v>272</v>
      </c>
      <c r="F152" s="98"/>
      <c r="G152" s="160"/>
      <c r="H152" s="163"/>
      <c r="I152" s="165"/>
    </row>
    <row r="153" spans="1:9" ht="31.2" customHeight="1" x14ac:dyDescent="0.25">
      <c r="A153" s="221"/>
      <c r="B153" s="183"/>
      <c r="C153" s="223" t="s">
        <v>273</v>
      </c>
      <c r="D153" s="191" t="s">
        <v>274</v>
      </c>
      <c r="E153" s="100" t="s">
        <v>275</v>
      </c>
      <c r="F153" s="120"/>
      <c r="G153" s="103"/>
      <c r="H153" s="103"/>
      <c r="I153" s="103"/>
    </row>
    <row r="154" spans="1:9" ht="31.2" customHeight="1" x14ac:dyDescent="0.25">
      <c r="A154" s="221"/>
      <c r="B154" s="183"/>
      <c r="C154" s="223"/>
      <c r="D154" s="191"/>
      <c r="E154" s="100" t="s">
        <v>276</v>
      </c>
      <c r="F154" s="106"/>
      <c r="G154" s="103"/>
      <c r="H154" s="103"/>
      <c r="I154" s="103"/>
    </row>
    <row r="155" spans="1:9" ht="55.2" customHeight="1" x14ac:dyDescent="0.25">
      <c r="A155" s="221"/>
      <c r="B155" s="183"/>
      <c r="C155" s="32" t="s">
        <v>277</v>
      </c>
      <c r="D155" s="33" t="s">
        <v>278</v>
      </c>
      <c r="E155" s="34" t="s">
        <v>271</v>
      </c>
      <c r="F155" s="98"/>
      <c r="G155" s="103"/>
      <c r="H155" s="103"/>
      <c r="I155" s="103"/>
    </row>
    <row r="156" spans="1:9" ht="55.2" customHeight="1" x14ac:dyDescent="0.25">
      <c r="A156" s="221"/>
      <c r="B156" s="183"/>
      <c r="C156" s="32" t="s">
        <v>279</v>
      </c>
      <c r="D156" s="33" t="s">
        <v>280</v>
      </c>
      <c r="E156" s="34" t="s">
        <v>281</v>
      </c>
      <c r="F156" s="108"/>
      <c r="G156" s="103"/>
      <c r="H156" s="103"/>
      <c r="I156" s="103"/>
    </row>
    <row r="157" spans="1:9" ht="55.2" customHeight="1" x14ac:dyDescent="0.25">
      <c r="A157" s="221"/>
      <c r="B157" s="183"/>
      <c r="C157" s="32" t="s">
        <v>282</v>
      </c>
      <c r="D157" s="33" t="s">
        <v>283</v>
      </c>
      <c r="E157" s="34" t="s">
        <v>227</v>
      </c>
      <c r="F157" s="46"/>
      <c r="G157" s="103"/>
      <c r="H157" s="105"/>
      <c r="I157" s="103"/>
    </row>
    <row r="158" spans="1:9" ht="55.2" customHeight="1" x14ac:dyDescent="0.25">
      <c r="A158" s="222"/>
      <c r="B158" s="184"/>
      <c r="C158" s="32" t="s">
        <v>284</v>
      </c>
      <c r="D158" s="33" t="s">
        <v>285</v>
      </c>
      <c r="E158" s="34" t="s">
        <v>100</v>
      </c>
      <c r="F158" s="106"/>
      <c r="G158" s="103"/>
      <c r="H158" s="105"/>
      <c r="I158" s="103"/>
    </row>
    <row r="159" spans="1:9" ht="14.25" customHeight="1" x14ac:dyDescent="0.25">
      <c r="A159" s="112"/>
      <c r="B159" s="15"/>
      <c r="C159" s="15"/>
      <c r="D159" s="31"/>
      <c r="E159" s="113"/>
      <c r="F159" s="114"/>
      <c r="G159" s="103"/>
      <c r="H159" s="105"/>
      <c r="I159" s="103"/>
    </row>
    <row r="160" spans="1:9" ht="42.45" customHeight="1" x14ac:dyDescent="0.25">
      <c r="A160" s="170" t="s">
        <v>59</v>
      </c>
      <c r="B160" s="171" t="s">
        <v>58</v>
      </c>
      <c r="C160" s="32" t="s">
        <v>286</v>
      </c>
      <c r="D160" s="33" t="s">
        <v>287</v>
      </c>
      <c r="E160" s="33" t="s">
        <v>98</v>
      </c>
      <c r="F160" s="69"/>
      <c r="G160" s="74"/>
      <c r="H160" s="75"/>
      <c r="I160" s="74"/>
    </row>
    <row r="161" spans="1:9" ht="42.45" customHeight="1" x14ac:dyDescent="0.25">
      <c r="A161" s="170"/>
      <c r="B161" s="172"/>
      <c r="C161" s="32" t="s">
        <v>288</v>
      </c>
      <c r="D161" s="33" t="s">
        <v>289</v>
      </c>
      <c r="E161" s="33" t="s">
        <v>290</v>
      </c>
      <c r="F161" s="71"/>
      <c r="G161" s="80" t="s">
        <v>194</v>
      </c>
      <c r="H161" s="33" t="s">
        <v>100</v>
      </c>
      <c r="I161" s="81"/>
    </row>
    <row r="162" spans="1:9" ht="42.45" customHeight="1" x14ac:dyDescent="0.25">
      <c r="A162" s="170"/>
      <c r="B162" s="172"/>
      <c r="C162" s="32" t="s">
        <v>291</v>
      </c>
      <c r="D162" s="33" t="s">
        <v>292</v>
      </c>
      <c r="E162" s="33" t="s">
        <v>293</v>
      </c>
      <c r="F162" s="90"/>
      <c r="G162" s="80" t="s">
        <v>194</v>
      </c>
      <c r="H162" s="33" t="s">
        <v>100</v>
      </c>
      <c r="I162" s="81"/>
    </row>
    <row r="163" spans="1:9" ht="42.45" customHeight="1" x14ac:dyDescent="0.25">
      <c r="A163" s="170"/>
      <c r="B163" s="172"/>
      <c r="C163" s="32" t="s">
        <v>294</v>
      </c>
      <c r="D163" s="33" t="s">
        <v>295</v>
      </c>
      <c r="E163" s="33" t="s">
        <v>100</v>
      </c>
      <c r="F163" s="69"/>
      <c r="G163" s="74"/>
      <c r="H163" s="75"/>
      <c r="I163" s="74"/>
    </row>
    <row r="164" spans="1:9" ht="63.6" customHeight="1" x14ac:dyDescent="0.25">
      <c r="A164" s="170"/>
      <c r="B164" s="172"/>
      <c r="C164" s="32" t="s">
        <v>296</v>
      </c>
      <c r="D164" s="33" t="s">
        <v>297</v>
      </c>
      <c r="E164" s="33" t="s">
        <v>100</v>
      </c>
      <c r="F164" s="69"/>
      <c r="G164" s="74"/>
      <c r="H164" s="75"/>
      <c r="I164" s="74"/>
    </row>
    <row r="165" spans="1:9" ht="72.75" customHeight="1" x14ac:dyDescent="0.25">
      <c r="A165" s="170"/>
      <c r="B165" s="173"/>
      <c r="C165" s="32" t="s">
        <v>298</v>
      </c>
      <c r="D165" s="33" t="s">
        <v>299</v>
      </c>
      <c r="E165" s="33" t="s">
        <v>100</v>
      </c>
      <c r="F165" s="69"/>
      <c r="G165" s="19" t="s">
        <v>300</v>
      </c>
      <c r="H165" s="34" t="s">
        <v>301</v>
      </c>
      <c r="I165" s="71"/>
    </row>
    <row r="166" spans="1:9" ht="10.95" customHeight="1" x14ac:dyDescent="0.25">
      <c r="A166" s="112"/>
      <c r="B166" s="124"/>
      <c r="C166" s="15"/>
      <c r="D166" s="15"/>
      <c r="E166" s="31"/>
      <c r="F166" s="113"/>
      <c r="G166" s="105"/>
      <c r="H166" s="105"/>
      <c r="I166" s="103"/>
    </row>
    <row r="167" spans="1:9" ht="14.25" customHeight="1" x14ac:dyDescent="0.25">
      <c r="A167" s="103"/>
      <c r="B167" s="20"/>
      <c r="C167" s="21"/>
      <c r="D167" s="22"/>
      <c r="E167" s="125"/>
      <c r="F167" s="99"/>
      <c r="G167" s="103"/>
      <c r="H167" s="105"/>
      <c r="I167" s="103"/>
    </row>
    <row r="168" spans="1:9" ht="14.25" customHeight="1" x14ac:dyDescent="0.25">
      <c r="A168" s="103"/>
      <c r="B168" s="20"/>
      <c r="C168" s="21"/>
      <c r="D168" s="22"/>
      <c r="E168" s="125"/>
      <c r="F168" s="99"/>
      <c r="G168" s="103"/>
      <c r="H168" s="105"/>
      <c r="I168" s="103"/>
    </row>
    <row r="169" spans="1:9" ht="14.25" customHeight="1" x14ac:dyDescent="0.25">
      <c r="A169" s="103"/>
      <c r="B169" s="20"/>
      <c r="C169" s="21"/>
      <c r="D169" s="22"/>
      <c r="E169" s="125"/>
      <c r="F169" s="99"/>
      <c r="G169" s="103"/>
      <c r="H169" s="105"/>
      <c r="I169" s="103"/>
    </row>
    <row r="170" spans="1:9" ht="14.25" customHeight="1" x14ac:dyDescent="0.25">
      <c r="A170" s="103"/>
      <c r="B170" s="20"/>
      <c r="C170" s="21"/>
      <c r="D170" s="22"/>
      <c r="E170" s="125"/>
      <c r="F170" s="99"/>
      <c r="G170" s="103"/>
      <c r="H170" s="105"/>
      <c r="I170" s="103"/>
    </row>
    <row r="171" spans="1:9" ht="14.25" customHeight="1" x14ac:dyDescent="0.25">
      <c r="A171" s="103"/>
      <c r="B171" s="20"/>
      <c r="C171" s="21"/>
      <c r="D171" s="22"/>
      <c r="E171" s="125"/>
      <c r="F171" s="99"/>
      <c r="G171" s="103"/>
      <c r="H171" s="105"/>
      <c r="I171" s="103"/>
    </row>
    <row r="172" spans="1:9" ht="14.25" customHeight="1" x14ac:dyDescent="0.25">
      <c r="A172" s="103"/>
      <c r="B172" s="20"/>
      <c r="C172" s="21"/>
      <c r="D172" s="22"/>
      <c r="E172" s="125"/>
      <c r="F172" s="99"/>
      <c r="G172" s="103"/>
      <c r="H172" s="105"/>
      <c r="I172" s="103"/>
    </row>
    <row r="173" spans="1:9" ht="14.25" customHeight="1" x14ac:dyDescent="0.25">
      <c r="A173" s="103"/>
      <c r="B173" s="20"/>
      <c r="C173" s="21"/>
      <c r="D173" s="22"/>
      <c r="E173" s="125"/>
      <c r="F173" s="99"/>
      <c r="G173" s="103"/>
      <c r="H173" s="105"/>
      <c r="I173" s="103"/>
    </row>
    <row r="174" spans="1:9" ht="14.25" customHeight="1" x14ac:dyDescent="0.25">
      <c r="A174" s="103"/>
      <c r="B174" s="20"/>
      <c r="C174" s="21"/>
      <c r="D174" s="22"/>
      <c r="E174" s="125"/>
      <c r="F174" s="99"/>
      <c r="G174" s="103"/>
      <c r="H174" s="105"/>
      <c r="I174" s="103"/>
    </row>
    <row r="175" spans="1:9" ht="14.25" customHeight="1" x14ac:dyDescent="0.25">
      <c r="A175" s="103"/>
      <c r="B175" s="20"/>
      <c r="C175" s="21"/>
      <c r="D175" s="22"/>
      <c r="E175" s="125"/>
      <c r="F175" s="99"/>
      <c r="G175" s="103"/>
      <c r="H175" s="105"/>
      <c r="I175" s="103"/>
    </row>
    <row r="176" spans="1:9" ht="14.25" customHeight="1" x14ac:dyDescent="0.25">
      <c r="A176" s="103"/>
      <c r="B176" s="20"/>
      <c r="C176" s="21"/>
      <c r="D176" s="22"/>
      <c r="E176" s="125"/>
      <c r="F176" s="99"/>
      <c r="G176" s="103"/>
      <c r="H176" s="105"/>
      <c r="I176" s="103"/>
    </row>
    <row r="177" spans="1:9" ht="14.25" customHeight="1" x14ac:dyDescent="0.25">
      <c r="A177" s="103"/>
      <c r="B177" s="20"/>
      <c r="C177" s="21"/>
      <c r="D177" s="22"/>
      <c r="E177" s="125"/>
      <c r="F177" s="99"/>
      <c r="G177" s="103"/>
      <c r="H177" s="105"/>
      <c r="I177" s="103"/>
    </row>
    <row r="178" spans="1:9" ht="14.25" customHeight="1" x14ac:dyDescent="0.25">
      <c r="A178" s="103"/>
      <c r="B178" s="20"/>
      <c r="C178" s="21"/>
      <c r="D178" s="22"/>
      <c r="E178" s="125"/>
      <c r="F178" s="99"/>
      <c r="G178" s="103"/>
      <c r="H178" s="105"/>
      <c r="I178" s="103"/>
    </row>
    <row r="179" spans="1:9" ht="14.25" customHeight="1" x14ac:dyDescent="0.25">
      <c r="A179" s="103"/>
      <c r="B179" s="20"/>
      <c r="C179" s="21"/>
      <c r="D179" s="22"/>
      <c r="E179" s="125"/>
      <c r="F179" s="99"/>
      <c r="G179" s="103"/>
      <c r="H179" s="105"/>
      <c r="I179" s="103"/>
    </row>
    <row r="180" spans="1:9" ht="14.25" customHeight="1" x14ac:dyDescent="0.25">
      <c r="A180" s="103"/>
      <c r="B180" s="20"/>
      <c r="C180" s="21"/>
      <c r="D180" s="22"/>
      <c r="E180" s="125"/>
      <c r="F180" s="99"/>
      <c r="G180" s="103"/>
      <c r="H180" s="105"/>
      <c r="I180" s="103"/>
    </row>
    <row r="181" spans="1:9" ht="14.25" customHeight="1" x14ac:dyDescent="0.25">
      <c r="A181" s="103"/>
      <c r="B181" s="20"/>
      <c r="C181" s="21"/>
      <c r="D181" s="22"/>
      <c r="E181" s="125"/>
      <c r="F181" s="99"/>
      <c r="G181" s="103"/>
      <c r="H181" s="105"/>
      <c r="I181" s="103"/>
    </row>
    <row r="182" spans="1:9" ht="14.25" customHeight="1" x14ac:dyDescent="0.25">
      <c r="A182" s="103"/>
      <c r="B182" s="20"/>
      <c r="C182" s="21"/>
      <c r="D182" s="22"/>
      <c r="E182" s="125"/>
      <c r="F182" s="99"/>
      <c r="G182" s="103"/>
      <c r="H182" s="105"/>
      <c r="I182" s="103"/>
    </row>
    <row r="183" spans="1:9" ht="14.25" customHeight="1" x14ac:dyDescent="0.25">
      <c r="A183" s="103"/>
      <c r="B183" s="20"/>
      <c r="C183" s="21"/>
      <c r="D183" s="22"/>
      <c r="E183" s="125"/>
      <c r="F183" s="99"/>
      <c r="G183" s="103"/>
      <c r="H183" s="105"/>
      <c r="I183" s="103"/>
    </row>
    <row r="184" spans="1:9" ht="14.25" customHeight="1" x14ac:dyDescent="0.25">
      <c r="A184" s="103"/>
      <c r="B184" s="20"/>
      <c r="C184" s="21"/>
      <c r="D184" s="22"/>
      <c r="E184" s="125"/>
      <c r="F184" s="99"/>
      <c r="G184" s="103"/>
      <c r="H184" s="105"/>
      <c r="I184" s="103"/>
    </row>
    <row r="185" spans="1:9" ht="14.25" customHeight="1" x14ac:dyDescent="0.25">
      <c r="A185" s="103"/>
      <c r="B185" s="20"/>
      <c r="C185" s="21"/>
      <c r="D185" s="22"/>
      <c r="E185" s="125"/>
      <c r="F185" s="99"/>
      <c r="G185" s="103"/>
      <c r="H185" s="105"/>
      <c r="I185" s="103"/>
    </row>
    <row r="186" spans="1:9" ht="14.25" customHeight="1" x14ac:dyDescent="0.25">
      <c r="A186" s="103"/>
      <c r="B186" s="20"/>
      <c r="C186" s="21"/>
      <c r="D186" s="22"/>
      <c r="E186" s="125"/>
      <c r="F186" s="99"/>
      <c r="G186" s="103"/>
      <c r="H186" s="105"/>
      <c r="I186" s="103"/>
    </row>
    <row r="187" spans="1:9" ht="14.25" customHeight="1" x14ac:dyDescent="0.25">
      <c r="A187" s="103"/>
      <c r="B187" s="20"/>
      <c r="C187" s="21"/>
      <c r="D187" s="22"/>
      <c r="E187" s="125"/>
      <c r="F187" s="99"/>
      <c r="G187" s="103"/>
      <c r="H187" s="105"/>
      <c r="I187" s="103"/>
    </row>
    <row r="188" spans="1:9" ht="14.25" customHeight="1" x14ac:dyDescent="0.25">
      <c r="A188" s="103"/>
      <c r="B188" s="20"/>
      <c r="C188" s="21"/>
      <c r="D188" s="22"/>
      <c r="E188" s="125"/>
      <c r="F188" s="99"/>
      <c r="G188" s="103"/>
      <c r="H188" s="105"/>
      <c r="I188" s="103"/>
    </row>
    <row r="189" spans="1:9" ht="14.25" customHeight="1" x14ac:dyDescent="0.25">
      <c r="A189" s="103"/>
      <c r="B189" s="20"/>
      <c r="C189" s="21"/>
      <c r="D189" s="22"/>
      <c r="E189" s="125"/>
      <c r="F189" s="99"/>
      <c r="G189" s="103"/>
      <c r="H189" s="105"/>
      <c r="I189" s="103"/>
    </row>
    <row r="190" spans="1:9" ht="14.25" customHeight="1" x14ac:dyDescent="0.25">
      <c r="A190" s="103"/>
      <c r="B190" s="20"/>
      <c r="C190" s="21"/>
      <c r="D190" s="22"/>
      <c r="E190" s="125"/>
      <c r="F190" s="99"/>
      <c r="G190" s="103"/>
      <c r="H190" s="105"/>
      <c r="I190" s="103"/>
    </row>
    <row r="191" spans="1:9" ht="14.25" customHeight="1" x14ac:dyDescent="0.25">
      <c r="A191" s="103"/>
      <c r="B191" s="20"/>
      <c r="C191" s="21"/>
      <c r="D191" s="22"/>
      <c r="E191" s="125"/>
      <c r="F191" s="99"/>
      <c r="G191" s="103"/>
      <c r="H191" s="105"/>
      <c r="I191" s="103"/>
    </row>
    <row r="192" spans="1:9" ht="14.25" customHeight="1" x14ac:dyDescent="0.25">
      <c r="A192" s="103"/>
      <c r="B192" s="20"/>
      <c r="C192" s="21"/>
      <c r="D192" s="22"/>
      <c r="E192" s="125"/>
      <c r="F192" s="99"/>
      <c r="G192" s="103"/>
      <c r="H192" s="105"/>
      <c r="I192" s="103"/>
    </row>
    <row r="193" spans="2:4" ht="14.25" customHeight="1" x14ac:dyDescent="0.25">
      <c r="B193" s="20"/>
      <c r="C193" s="21"/>
      <c r="D193" s="22"/>
    </row>
    <row r="194" spans="2:4" ht="14.25" customHeight="1" x14ac:dyDescent="0.25">
      <c r="B194" s="20"/>
      <c r="C194" s="21"/>
      <c r="D194" s="22"/>
    </row>
    <row r="195" spans="2:4" ht="14.25" customHeight="1" x14ac:dyDescent="0.25">
      <c r="B195" s="20"/>
      <c r="C195" s="21"/>
      <c r="D195" s="22"/>
    </row>
    <row r="196" spans="2:4" ht="14.25" customHeight="1" x14ac:dyDescent="0.25">
      <c r="B196" s="20"/>
      <c r="C196" s="21"/>
      <c r="D196" s="22"/>
    </row>
    <row r="197" spans="2:4" ht="14.25" customHeight="1" x14ac:dyDescent="0.25">
      <c r="B197" s="20"/>
      <c r="C197" s="21"/>
      <c r="D197" s="22"/>
    </row>
    <row r="198" spans="2:4" ht="14.25" customHeight="1" x14ac:dyDescent="0.25">
      <c r="B198" s="99"/>
      <c r="C198" s="126"/>
      <c r="D198" s="127"/>
    </row>
    <row r="199" spans="2:4" ht="14.25" customHeight="1" x14ac:dyDescent="0.25">
      <c r="B199" s="99"/>
      <c r="C199" s="126"/>
      <c r="D199" s="127"/>
    </row>
    <row r="200" spans="2:4" ht="14.25" customHeight="1" x14ac:dyDescent="0.25">
      <c r="B200" s="99"/>
      <c r="C200" s="126"/>
      <c r="D200" s="127"/>
    </row>
    <row r="201" spans="2:4" ht="14.25" customHeight="1" x14ac:dyDescent="0.25">
      <c r="B201" s="99"/>
      <c r="C201" s="126"/>
      <c r="D201" s="127"/>
    </row>
    <row r="202" spans="2:4" ht="14.25" customHeight="1" x14ac:dyDescent="0.25">
      <c r="B202" s="99"/>
      <c r="C202" s="126"/>
      <c r="D202" s="127"/>
    </row>
    <row r="203" spans="2:4" ht="14.25" customHeight="1" x14ac:dyDescent="0.25">
      <c r="B203" s="99"/>
      <c r="C203" s="126"/>
      <c r="D203" s="127"/>
    </row>
    <row r="204" spans="2:4" ht="14.25" customHeight="1" x14ac:dyDescent="0.25">
      <c r="B204" s="99"/>
      <c r="C204" s="126"/>
      <c r="D204" s="127"/>
    </row>
    <row r="205" spans="2:4" ht="14.25" customHeight="1" x14ac:dyDescent="0.25">
      <c r="B205" s="99"/>
      <c r="C205" s="126"/>
      <c r="D205" s="127"/>
    </row>
    <row r="206" spans="2:4" ht="14.25" customHeight="1" x14ac:dyDescent="0.25">
      <c r="B206" s="99"/>
      <c r="C206" s="126"/>
      <c r="D206" s="127"/>
    </row>
    <row r="207" spans="2:4" ht="14.25" customHeight="1" x14ac:dyDescent="0.25">
      <c r="B207" s="99"/>
      <c r="C207" s="126"/>
      <c r="D207" s="127"/>
    </row>
    <row r="208" spans="2:4" ht="14.25" customHeight="1" x14ac:dyDescent="0.25">
      <c r="B208" s="99"/>
      <c r="C208" s="126"/>
      <c r="D208" s="127"/>
    </row>
    <row r="209" spans="2:4" ht="14.25" customHeight="1" x14ac:dyDescent="0.25">
      <c r="B209" s="99"/>
      <c r="C209" s="126"/>
      <c r="D209" s="127"/>
    </row>
    <row r="210" spans="2:4" ht="14.25" customHeight="1" x14ac:dyDescent="0.25">
      <c r="B210" s="99"/>
      <c r="C210" s="126"/>
      <c r="D210" s="127"/>
    </row>
    <row r="211" spans="2:4" ht="14.25" customHeight="1" x14ac:dyDescent="0.25">
      <c r="B211" s="99"/>
      <c r="C211" s="126"/>
      <c r="D211" s="127"/>
    </row>
    <row r="212" spans="2:4" ht="14.25" customHeight="1" x14ac:dyDescent="0.25">
      <c r="B212" s="99"/>
      <c r="C212" s="126"/>
      <c r="D212" s="127"/>
    </row>
    <row r="213" spans="2:4" ht="14.25" customHeight="1" x14ac:dyDescent="0.25">
      <c r="B213" s="99"/>
      <c r="C213" s="126"/>
      <c r="D213" s="127"/>
    </row>
    <row r="214" spans="2:4" ht="14.25" customHeight="1" x14ac:dyDescent="0.25">
      <c r="B214" s="99"/>
      <c r="C214" s="126"/>
      <c r="D214" s="127"/>
    </row>
    <row r="215" spans="2:4" ht="14.25" customHeight="1" x14ac:dyDescent="0.25">
      <c r="B215" s="99"/>
      <c r="C215" s="126"/>
      <c r="D215" s="127"/>
    </row>
    <row r="216" spans="2:4" ht="14.25" customHeight="1" x14ac:dyDescent="0.25">
      <c r="B216" s="99"/>
      <c r="C216" s="126"/>
      <c r="D216" s="127"/>
    </row>
    <row r="217" spans="2:4" ht="14.25" customHeight="1" x14ac:dyDescent="0.25">
      <c r="B217" s="99"/>
      <c r="C217" s="126"/>
      <c r="D217" s="127"/>
    </row>
    <row r="218" spans="2:4" ht="14.25" customHeight="1" x14ac:dyDescent="0.25">
      <c r="B218" s="99"/>
      <c r="C218" s="126"/>
      <c r="D218" s="127"/>
    </row>
    <row r="219" spans="2:4" ht="14.25" customHeight="1" x14ac:dyDescent="0.25">
      <c r="B219" s="99"/>
      <c r="C219" s="126"/>
      <c r="D219" s="127"/>
    </row>
    <row r="220" spans="2:4" ht="14.25" customHeight="1" x14ac:dyDescent="0.25">
      <c r="B220" s="99"/>
      <c r="C220" s="126"/>
      <c r="D220" s="127"/>
    </row>
    <row r="221" spans="2:4" ht="14.25" customHeight="1" x14ac:dyDescent="0.25">
      <c r="B221" s="99"/>
      <c r="C221" s="126"/>
      <c r="D221" s="127"/>
    </row>
    <row r="222" spans="2:4" ht="14.25" customHeight="1" x14ac:dyDescent="0.25">
      <c r="B222" s="99"/>
      <c r="C222" s="126"/>
      <c r="D222" s="127"/>
    </row>
    <row r="223" spans="2:4" ht="14.25" customHeight="1" x14ac:dyDescent="0.25">
      <c r="B223" s="99"/>
      <c r="C223" s="126"/>
      <c r="D223" s="127"/>
    </row>
    <row r="224" spans="2:4" ht="14.25" customHeight="1" x14ac:dyDescent="0.25">
      <c r="B224" s="99"/>
      <c r="C224" s="126"/>
      <c r="D224" s="127"/>
    </row>
    <row r="225" spans="2:4" ht="14.25" customHeight="1" x14ac:dyDescent="0.25">
      <c r="B225" s="99"/>
      <c r="C225" s="126"/>
      <c r="D225" s="127"/>
    </row>
    <row r="226" spans="2:4" ht="14.25" customHeight="1" x14ac:dyDescent="0.25">
      <c r="B226" s="99"/>
      <c r="C226" s="126"/>
      <c r="D226" s="127"/>
    </row>
    <row r="227" spans="2:4" ht="14.25" customHeight="1" x14ac:dyDescent="0.25">
      <c r="B227" s="99"/>
      <c r="C227" s="126"/>
      <c r="D227" s="127"/>
    </row>
    <row r="228" spans="2:4" ht="14.25" customHeight="1" x14ac:dyDescent="0.25">
      <c r="B228" s="99"/>
      <c r="C228" s="126"/>
      <c r="D228" s="127"/>
    </row>
    <row r="229" spans="2:4" ht="14.25" customHeight="1" x14ac:dyDescent="0.25">
      <c r="B229" s="99"/>
      <c r="C229" s="126"/>
      <c r="D229" s="127"/>
    </row>
    <row r="230" spans="2:4" ht="14.25" customHeight="1" x14ac:dyDescent="0.25">
      <c r="B230" s="99"/>
      <c r="C230" s="126"/>
      <c r="D230" s="127"/>
    </row>
    <row r="231" spans="2:4" ht="14.25" customHeight="1" x14ac:dyDescent="0.25">
      <c r="B231" s="99"/>
      <c r="C231" s="126"/>
      <c r="D231" s="127"/>
    </row>
    <row r="232" spans="2:4" ht="14.25" customHeight="1" x14ac:dyDescent="0.25">
      <c r="B232" s="99"/>
      <c r="C232" s="126"/>
      <c r="D232" s="127"/>
    </row>
    <row r="233" spans="2:4" ht="14.25" customHeight="1" x14ac:dyDescent="0.25">
      <c r="B233" s="99"/>
      <c r="C233" s="126"/>
      <c r="D233" s="127"/>
    </row>
    <row r="234" spans="2:4" ht="14.25" customHeight="1" x14ac:dyDescent="0.25">
      <c r="B234" s="99"/>
      <c r="C234" s="126"/>
      <c r="D234" s="127"/>
    </row>
    <row r="235" spans="2:4" ht="14.25" customHeight="1" x14ac:dyDescent="0.25">
      <c r="B235" s="99"/>
      <c r="C235" s="126"/>
      <c r="D235" s="127"/>
    </row>
    <row r="236" spans="2:4" ht="14.25" customHeight="1" x14ac:dyDescent="0.25">
      <c r="B236" s="99"/>
      <c r="C236" s="126"/>
      <c r="D236" s="127"/>
    </row>
    <row r="237" spans="2:4" ht="14.25" customHeight="1" x14ac:dyDescent="0.25">
      <c r="B237" s="99"/>
      <c r="C237" s="126"/>
      <c r="D237" s="127"/>
    </row>
    <row r="238" spans="2:4" ht="14.25" customHeight="1" x14ac:dyDescent="0.25">
      <c r="B238" s="99"/>
      <c r="C238" s="126"/>
      <c r="D238" s="127"/>
    </row>
    <row r="239" spans="2:4" ht="14.25" customHeight="1" x14ac:dyDescent="0.25">
      <c r="B239" s="99"/>
      <c r="C239" s="126"/>
      <c r="D239" s="127"/>
    </row>
    <row r="240" spans="2:4" ht="14.25" customHeight="1" x14ac:dyDescent="0.25">
      <c r="B240" s="99"/>
      <c r="C240" s="126"/>
      <c r="D240" s="127"/>
    </row>
    <row r="241" spans="2:4" ht="14.25" customHeight="1" x14ac:dyDescent="0.25">
      <c r="B241" s="99"/>
      <c r="C241" s="126"/>
      <c r="D241" s="127"/>
    </row>
    <row r="242" spans="2:4" ht="14.25" customHeight="1" x14ac:dyDescent="0.25">
      <c r="B242" s="99"/>
      <c r="C242" s="126"/>
      <c r="D242" s="127"/>
    </row>
    <row r="243" spans="2:4" ht="14.25" customHeight="1" x14ac:dyDescent="0.25">
      <c r="B243" s="99"/>
      <c r="C243" s="126"/>
      <c r="D243" s="127"/>
    </row>
    <row r="244" spans="2:4" ht="14.25" customHeight="1" x14ac:dyDescent="0.25">
      <c r="B244" s="99"/>
      <c r="C244" s="126"/>
      <c r="D244" s="127"/>
    </row>
    <row r="245" spans="2:4" ht="14.25" customHeight="1" x14ac:dyDescent="0.25">
      <c r="B245" s="99"/>
      <c r="C245" s="126"/>
      <c r="D245" s="127"/>
    </row>
    <row r="246" spans="2:4" ht="14.25" customHeight="1" x14ac:dyDescent="0.25">
      <c r="B246" s="99"/>
      <c r="C246" s="126"/>
      <c r="D246" s="127"/>
    </row>
    <row r="247" spans="2:4" ht="14.25" customHeight="1" x14ac:dyDescent="0.25">
      <c r="B247" s="99"/>
      <c r="C247" s="126"/>
      <c r="D247" s="127"/>
    </row>
    <row r="248" spans="2:4" ht="14.25" customHeight="1" x14ac:dyDescent="0.25">
      <c r="B248" s="99"/>
      <c r="C248" s="126"/>
      <c r="D248" s="127"/>
    </row>
    <row r="249" spans="2:4" ht="14.25" customHeight="1" x14ac:dyDescent="0.25">
      <c r="B249" s="99"/>
      <c r="C249" s="126"/>
      <c r="D249" s="127"/>
    </row>
    <row r="250" spans="2:4" ht="14.25" customHeight="1" x14ac:dyDescent="0.25">
      <c r="B250" s="99"/>
      <c r="C250" s="126"/>
      <c r="D250" s="127"/>
    </row>
    <row r="251" spans="2:4" ht="14.25" customHeight="1" x14ac:dyDescent="0.25">
      <c r="B251" s="99"/>
      <c r="C251" s="126"/>
      <c r="D251" s="127"/>
    </row>
    <row r="252" spans="2:4" ht="14.25" customHeight="1" x14ac:dyDescent="0.25">
      <c r="B252" s="99"/>
      <c r="C252" s="126"/>
      <c r="D252" s="127"/>
    </row>
    <row r="253" spans="2:4" ht="14.25" customHeight="1" x14ac:dyDescent="0.25">
      <c r="B253" s="99"/>
      <c r="C253" s="126"/>
      <c r="D253" s="127"/>
    </row>
    <row r="254" spans="2:4" ht="14.25" customHeight="1" x14ac:dyDescent="0.25">
      <c r="B254" s="99"/>
      <c r="C254" s="126"/>
      <c r="D254" s="127"/>
    </row>
    <row r="255" spans="2:4" ht="14.25" customHeight="1" x14ac:dyDescent="0.25">
      <c r="B255" s="99"/>
      <c r="C255" s="126"/>
      <c r="D255" s="127"/>
    </row>
    <row r="256" spans="2:4" ht="14.25" customHeight="1" x14ac:dyDescent="0.25">
      <c r="B256" s="99"/>
      <c r="C256" s="126"/>
      <c r="D256" s="127"/>
    </row>
    <row r="257" spans="2:4" ht="14.25" customHeight="1" x14ac:dyDescent="0.25">
      <c r="B257" s="99"/>
      <c r="C257" s="126"/>
      <c r="D257" s="127"/>
    </row>
    <row r="258" spans="2:4" ht="14.25" customHeight="1" x14ac:dyDescent="0.25">
      <c r="B258" s="99"/>
      <c r="C258" s="126"/>
      <c r="D258" s="127"/>
    </row>
    <row r="259" spans="2:4" ht="14.25" customHeight="1" x14ac:dyDescent="0.25">
      <c r="B259" s="99"/>
      <c r="C259" s="126"/>
      <c r="D259" s="127"/>
    </row>
    <row r="260" spans="2:4" ht="14.25" customHeight="1" x14ac:dyDescent="0.25">
      <c r="B260" s="99"/>
      <c r="C260" s="126"/>
      <c r="D260" s="127"/>
    </row>
    <row r="261" spans="2:4" ht="14.25" customHeight="1" x14ac:dyDescent="0.25">
      <c r="B261" s="99"/>
      <c r="C261" s="126"/>
      <c r="D261" s="127"/>
    </row>
    <row r="262" spans="2:4" ht="14.25" customHeight="1" x14ac:dyDescent="0.25">
      <c r="B262" s="99"/>
      <c r="C262" s="126"/>
      <c r="D262" s="127"/>
    </row>
    <row r="263" spans="2:4" ht="14.25" customHeight="1" x14ac:dyDescent="0.25">
      <c r="B263" s="99"/>
      <c r="C263" s="126"/>
      <c r="D263" s="127"/>
    </row>
    <row r="264" spans="2:4" ht="14.25" customHeight="1" x14ac:dyDescent="0.25">
      <c r="B264" s="99"/>
      <c r="C264" s="126"/>
      <c r="D264" s="127"/>
    </row>
    <row r="265" spans="2:4" ht="14.25" customHeight="1" x14ac:dyDescent="0.25">
      <c r="B265" s="99"/>
      <c r="C265" s="126"/>
      <c r="D265" s="127"/>
    </row>
    <row r="266" spans="2:4" ht="14.25" customHeight="1" x14ac:dyDescent="0.25">
      <c r="B266" s="99"/>
      <c r="C266" s="126"/>
      <c r="D266" s="127"/>
    </row>
    <row r="267" spans="2:4" ht="14.25" customHeight="1" x14ac:dyDescent="0.25">
      <c r="B267" s="99"/>
      <c r="C267" s="126"/>
      <c r="D267" s="127"/>
    </row>
    <row r="268" spans="2:4" ht="14.25" customHeight="1" x14ac:dyDescent="0.25">
      <c r="B268" s="99"/>
      <c r="C268" s="126"/>
      <c r="D268" s="127"/>
    </row>
    <row r="269" spans="2:4" ht="14.25" customHeight="1" x14ac:dyDescent="0.25">
      <c r="B269" s="99"/>
      <c r="C269" s="126"/>
      <c r="D269" s="127"/>
    </row>
    <row r="270" spans="2:4" ht="14.25" customHeight="1" x14ac:dyDescent="0.25">
      <c r="B270" s="99"/>
      <c r="C270" s="126"/>
      <c r="D270" s="127"/>
    </row>
    <row r="271" spans="2:4" ht="14.25" customHeight="1" x14ac:dyDescent="0.25">
      <c r="B271" s="99"/>
      <c r="C271" s="126"/>
      <c r="D271" s="127"/>
    </row>
    <row r="272" spans="2:4" ht="14.25" customHeight="1" x14ac:dyDescent="0.25">
      <c r="B272" s="99"/>
      <c r="C272" s="126"/>
      <c r="D272" s="127"/>
    </row>
    <row r="273" spans="2:4" ht="14.25" customHeight="1" x14ac:dyDescent="0.25">
      <c r="B273" s="99"/>
      <c r="C273" s="126"/>
      <c r="D273" s="127"/>
    </row>
    <row r="274" spans="2:4" ht="14.25" customHeight="1" x14ac:dyDescent="0.25">
      <c r="B274" s="99"/>
      <c r="C274" s="126"/>
      <c r="D274" s="127"/>
    </row>
    <row r="275" spans="2:4" ht="14.25" customHeight="1" x14ac:dyDescent="0.25">
      <c r="B275" s="99"/>
      <c r="C275" s="126"/>
      <c r="D275" s="127"/>
    </row>
    <row r="276" spans="2:4" ht="14.25" customHeight="1" x14ac:dyDescent="0.25">
      <c r="B276" s="99"/>
      <c r="C276" s="126"/>
      <c r="D276" s="127"/>
    </row>
    <row r="277" spans="2:4" ht="14.25" customHeight="1" x14ac:dyDescent="0.25">
      <c r="B277" s="99"/>
      <c r="C277" s="126"/>
      <c r="D277" s="127"/>
    </row>
    <row r="278" spans="2:4" ht="14.25" customHeight="1" x14ac:dyDescent="0.25">
      <c r="B278" s="99"/>
      <c r="C278" s="126"/>
      <c r="D278" s="127"/>
    </row>
    <row r="279" spans="2:4" ht="14.25" customHeight="1" x14ac:dyDescent="0.25">
      <c r="B279" s="99"/>
      <c r="C279" s="126"/>
      <c r="D279" s="127"/>
    </row>
    <row r="280" spans="2:4" ht="14.25" customHeight="1" x14ac:dyDescent="0.25">
      <c r="B280" s="99"/>
      <c r="C280" s="126"/>
      <c r="D280" s="127"/>
    </row>
    <row r="281" spans="2:4" ht="14.25" customHeight="1" x14ac:dyDescent="0.25">
      <c r="B281" s="99"/>
      <c r="C281" s="126"/>
      <c r="D281" s="127"/>
    </row>
    <row r="282" spans="2:4" ht="14.25" customHeight="1" x14ac:dyDescent="0.25">
      <c r="B282" s="99"/>
      <c r="C282" s="126"/>
      <c r="D282" s="127"/>
    </row>
    <row r="283" spans="2:4" ht="14.25" customHeight="1" x14ac:dyDescent="0.25">
      <c r="B283" s="99"/>
      <c r="C283" s="126"/>
      <c r="D283" s="127"/>
    </row>
    <row r="284" spans="2:4" ht="14.25" customHeight="1" x14ac:dyDescent="0.25">
      <c r="B284" s="99"/>
      <c r="C284" s="126"/>
      <c r="D284" s="127"/>
    </row>
    <row r="285" spans="2:4" ht="14.25" customHeight="1" x14ac:dyDescent="0.25">
      <c r="B285" s="99"/>
      <c r="C285" s="126"/>
      <c r="D285" s="127"/>
    </row>
    <row r="286" spans="2:4" ht="14.25" customHeight="1" x14ac:dyDescent="0.25">
      <c r="B286" s="99"/>
      <c r="C286" s="126"/>
      <c r="D286" s="127"/>
    </row>
    <row r="287" spans="2:4" ht="14.25" customHeight="1" x14ac:dyDescent="0.25">
      <c r="B287" s="99"/>
      <c r="C287" s="126"/>
      <c r="D287" s="127"/>
    </row>
    <row r="288" spans="2:4" ht="14.25" customHeight="1" x14ac:dyDescent="0.25">
      <c r="B288" s="99"/>
      <c r="C288" s="126"/>
      <c r="D288" s="127"/>
    </row>
    <row r="289" spans="2:4" ht="14.25" customHeight="1" x14ac:dyDescent="0.25">
      <c r="B289" s="99"/>
      <c r="C289" s="126"/>
      <c r="D289" s="127"/>
    </row>
    <row r="290" spans="2:4" ht="14.25" customHeight="1" x14ac:dyDescent="0.25">
      <c r="B290" s="99"/>
      <c r="C290" s="126"/>
      <c r="D290" s="127"/>
    </row>
    <row r="291" spans="2:4" ht="14.25" customHeight="1" x14ac:dyDescent="0.25">
      <c r="B291" s="99"/>
      <c r="C291" s="126"/>
      <c r="D291" s="127"/>
    </row>
    <row r="292" spans="2:4" ht="14.25" customHeight="1" x14ac:dyDescent="0.25">
      <c r="B292" s="99"/>
      <c r="C292" s="126"/>
      <c r="D292" s="127"/>
    </row>
    <row r="293" spans="2:4" ht="14.25" customHeight="1" x14ac:dyDescent="0.25">
      <c r="B293" s="99"/>
      <c r="C293" s="126"/>
      <c r="D293" s="127"/>
    </row>
    <row r="294" spans="2:4" ht="14.25" customHeight="1" x14ac:dyDescent="0.25">
      <c r="B294" s="99"/>
      <c r="C294" s="126"/>
      <c r="D294" s="127"/>
    </row>
    <row r="295" spans="2:4" ht="14.25" customHeight="1" x14ac:dyDescent="0.25">
      <c r="B295" s="99"/>
      <c r="C295" s="126"/>
      <c r="D295" s="127"/>
    </row>
    <row r="296" spans="2:4" ht="14.25" customHeight="1" x14ac:dyDescent="0.25">
      <c r="B296" s="99"/>
      <c r="C296" s="126"/>
      <c r="D296" s="127"/>
    </row>
    <row r="297" spans="2:4" ht="14.25" customHeight="1" x14ac:dyDescent="0.25">
      <c r="B297" s="99"/>
      <c r="C297" s="126"/>
      <c r="D297" s="127"/>
    </row>
    <row r="298" spans="2:4" ht="14.25" customHeight="1" x14ac:dyDescent="0.25">
      <c r="B298" s="99"/>
      <c r="C298" s="126"/>
      <c r="D298" s="127"/>
    </row>
    <row r="299" spans="2:4" ht="14.25" customHeight="1" x14ac:dyDescent="0.25">
      <c r="B299" s="99"/>
      <c r="C299" s="126"/>
      <c r="D299" s="127"/>
    </row>
    <row r="300" spans="2:4" ht="14.25" customHeight="1" x14ac:dyDescent="0.25">
      <c r="B300" s="99"/>
      <c r="C300" s="126"/>
      <c r="D300" s="127"/>
    </row>
    <row r="301" spans="2:4" ht="14.25" customHeight="1" x14ac:dyDescent="0.25">
      <c r="B301" s="99"/>
      <c r="C301" s="126"/>
      <c r="D301" s="127"/>
    </row>
    <row r="302" spans="2:4" ht="14.25" customHeight="1" x14ac:dyDescent="0.25">
      <c r="B302" s="99"/>
      <c r="C302" s="126"/>
      <c r="D302" s="127"/>
    </row>
    <row r="303" spans="2:4" ht="14.25" customHeight="1" x14ac:dyDescent="0.25">
      <c r="B303" s="99"/>
      <c r="C303" s="126"/>
      <c r="D303" s="127"/>
    </row>
    <row r="304" spans="2:4" ht="14.25" customHeight="1" x14ac:dyDescent="0.25">
      <c r="B304" s="99"/>
      <c r="C304" s="126"/>
      <c r="D304" s="127"/>
    </row>
    <row r="305" spans="2:4" ht="14.25" customHeight="1" x14ac:dyDescent="0.25">
      <c r="B305" s="99"/>
      <c r="C305" s="126"/>
      <c r="D305" s="127"/>
    </row>
    <row r="306" spans="2:4" ht="14.25" customHeight="1" x14ac:dyDescent="0.25">
      <c r="B306" s="99"/>
      <c r="C306" s="126"/>
      <c r="D306" s="127"/>
    </row>
    <row r="307" spans="2:4" ht="14.25" customHeight="1" x14ac:dyDescent="0.25">
      <c r="B307" s="99"/>
      <c r="C307" s="126"/>
      <c r="D307" s="127"/>
    </row>
    <row r="308" spans="2:4" ht="14.25" customHeight="1" x14ac:dyDescent="0.25">
      <c r="B308" s="99"/>
      <c r="C308" s="126"/>
      <c r="D308" s="127"/>
    </row>
    <row r="309" spans="2:4" ht="14.25" customHeight="1" x14ac:dyDescent="0.25">
      <c r="B309" s="99"/>
      <c r="C309" s="126"/>
      <c r="D309" s="127"/>
    </row>
    <row r="310" spans="2:4" ht="14.25" customHeight="1" x14ac:dyDescent="0.25">
      <c r="B310" s="99"/>
      <c r="C310" s="126"/>
      <c r="D310" s="127"/>
    </row>
    <row r="311" spans="2:4" ht="14.25" customHeight="1" x14ac:dyDescent="0.25">
      <c r="B311" s="99"/>
      <c r="C311" s="126"/>
      <c r="D311" s="127"/>
    </row>
    <row r="312" spans="2:4" ht="14.25" customHeight="1" x14ac:dyDescent="0.25">
      <c r="B312" s="99"/>
      <c r="C312" s="126"/>
      <c r="D312" s="127"/>
    </row>
    <row r="313" spans="2:4" ht="14.25" customHeight="1" x14ac:dyDescent="0.25">
      <c r="B313" s="99"/>
      <c r="C313" s="126"/>
      <c r="D313" s="127"/>
    </row>
    <row r="314" spans="2:4" ht="14.25" customHeight="1" x14ac:dyDescent="0.25">
      <c r="B314" s="99"/>
      <c r="C314" s="126"/>
      <c r="D314" s="127"/>
    </row>
    <row r="315" spans="2:4" ht="14.25" customHeight="1" x14ac:dyDescent="0.25">
      <c r="B315" s="99"/>
      <c r="C315" s="126"/>
      <c r="D315" s="127"/>
    </row>
    <row r="316" spans="2:4" ht="14.25" customHeight="1" x14ac:dyDescent="0.25">
      <c r="B316" s="99"/>
      <c r="C316" s="126"/>
      <c r="D316" s="127"/>
    </row>
    <row r="317" spans="2:4" ht="14.25" customHeight="1" x14ac:dyDescent="0.25">
      <c r="B317" s="99"/>
      <c r="C317" s="126"/>
      <c r="D317" s="127"/>
    </row>
    <row r="318" spans="2:4" ht="14.25" customHeight="1" x14ac:dyDescent="0.25">
      <c r="B318" s="99"/>
      <c r="C318" s="126"/>
      <c r="D318" s="127"/>
    </row>
    <row r="319" spans="2:4" ht="14.25" customHeight="1" x14ac:dyDescent="0.25">
      <c r="B319" s="99"/>
      <c r="C319" s="126"/>
      <c r="D319" s="127"/>
    </row>
    <row r="320" spans="2:4" ht="14.25" customHeight="1" x14ac:dyDescent="0.25">
      <c r="B320" s="99"/>
      <c r="C320" s="126"/>
      <c r="D320" s="127"/>
    </row>
    <row r="321" spans="2:4" ht="14.25" customHeight="1" x14ac:dyDescent="0.25">
      <c r="B321" s="99"/>
      <c r="C321" s="126"/>
      <c r="D321" s="127"/>
    </row>
    <row r="322" spans="2:4" ht="14.25" customHeight="1" x14ac:dyDescent="0.25">
      <c r="B322" s="99"/>
      <c r="C322" s="126"/>
      <c r="D322" s="127"/>
    </row>
    <row r="323" spans="2:4" ht="14.25" customHeight="1" x14ac:dyDescent="0.25">
      <c r="B323" s="99"/>
      <c r="C323" s="126"/>
      <c r="D323" s="127"/>
    </row>
    <row r="324" spans="2:4" ht="14.25" customHeight="1" x14ac:dyDescent="0.25">
      <c r="B324" s="99"/>
      <c r="C324" s="126"/>
      <c r="D324" s="127"/>
    </row>
    <row r="325" spans="2:4" ht="14.25" customHeight="1" x14ac:dyDescent="0.25">
      <c r="B325" s="99"/>
      <c r="C325" s="126"/>
      <c r="D325" s="127"/>
    </row>
    <row r="326" spans="2:4" ht="14.25" customHeight="1" x14ac:dyDescent="0.25">
      <c r="B326" s="99"/>
      <c r="C326" s="126"/>
      <c r="D326" s="127"/>
    </row>
    <row r="327" spans="2:4" ht="14.25" customHeight="1" x14ac:dyDescent="0.25">
      <c r="B327" s="99"/>
      <c r="C327" s="126"/>
      <c r="D327" s="127"/>
    </row>
    <row r="328" spans="2:4" ht="14.25" customHeight="1" x14ac:dyDescent="0.25">
      <c r="B328" s="99"/>
      <c r="C328" s="126"/>
      <c r="D328" s="127"/>
    </row>
    <row r="329" spans="2:4" ht="14.25" customHeight="1" x14ac:dyDescent="0.25">
      <c r="B329" s="99"/>
      <c r="C329" s="126"/>
      <c r="D329" s="127"/>
    </row>
    <row r="330" spans="2:4" ht="14.25" customHeight="1" x14ac:dyDescent="0.25">
      <c r="B330" s="99"/>
      <c r="C330" s="126"/>
      <c r="D330" s="127"/>
    </row>
    <row r="331" spans="2:4" ht="14.25" customHeight="1" x14ac:dyDescent="0.25">
      <c r="B331" s="99"/>
      <c r="C331" s="126"/>
      <c r="D331" s="127"/>
    </row>
    <row r="332" spans="2:4" ht="14.25" customHeight="1" x14ac:dyDescent="0.25">
      <c r="B332" s="99"/>
      <c r="C332" s="126"/>
      <c r="D332" s="127"/>
    </row>
    <row r="333" spans="2:4" ht="14.25" customHeight="1" x14ac:dyDescent="0.25">
      <c r="B333" s="99"/>
      <c r="C333" s="126"/>
      <c r="D333" s="127"/>
    </row>
    <row r="334" spans="2:4" ht="14.25" customHeight="1" x14ac:dyDescent="0.25">
      <c r="B334" s="99"/>
      <c r="C334" s="126"/>
      <c r="D334" s="127"/>
    </row>
    <row r="335" spans="2:4" ht="14.25" customHeight="1" x14ac:dyDescent="0.25">
      <c r="B335" s="99"/>
      <c r="C335" s="126"/>
      <c r="D335" s="127"/>
    </row>
    <row r="336" spans="2:4" ht="14.25" customHeight="1" x14ac:dyDescent="0.25">
      <c r="B336" s="99"/>
      <c r="C336" s="126"/>
      <c r="D336" s="127"/>
    </row>
    <row r="337" spans="2:4" ht="14.25" customHeight="1" x14ac:dyDescent="0.25">
      <c r="B337" s="99"/>
      <c r="C337" s="126"/>
      <c r="D337" s="127"/>
    </row>
    <row r="338" spans="2:4" ht="14.25" customHeight="1" x14ac:dyDescent="0.25">
      <c r="B338" s="99"/>
      <c r="C338" s="126"/>
      <c r="D338" s="127"/>
    </row>
    <row r="339" spans="2:4" ht="14.25" customHeight="1" x14ac:dyDescent="0.25">
      <c r="B339" s="99"/>
      <c r="C339" s="126"/>
      <c r="D339" s="127"/>
    </row>
    <row r="340" spans="2:4" ht="14.25" customHeight="1" x14ac:dyDescent="0.25">
      <c r="B340" s="99"/>
      <c r="C340" s="126"/>
      <c r="D340" s="127"/>
    </row>
    <row r="341" spans="2:4" ht="14.25" customHeight="1" x14ac:dyDescent="0.25">
      <c r="B341" s="99"/>
      <c r="C341" s="126"/>
      <c r="D341" s="127"/>
    </row>
    <row r="342" spans="2:4" ht="14.25" customHeight="1" x14ac:dyDescent="0.25">
      <c r="B342" s="99"/>
      <c r="C342" s="126"/>
      <c r="D342" s="127"/>
    </row>
    <row r="343" spans="2:4" ht="14.25" customHeight="1" x14ac:dyDescent="0.25">
      <c r="B343" s="99"/>
      <c r="C343" s="126"/>
      <c r="D343" s="127"/>
    </row>
    <row r="344" spans="2:4" ht="14.25" customHeight="1" x14ac:dyDescent="0.25">
      <c r="B344" s="99"/>
      <c r="C344" s="126"/>
      <c r="D344" s="127"/>
    </row>
    <row r="345" spans="2:4" ht="14.25" customHeight="1" x14ac:dyDescent="0.25">
      <c r="B345" s="99"/>
      <c r="C345" s="126"/>
      <c r="D345" s="127"/>
    </row>
    <row r="346" spans="2:4" ht="14.25" customHeight="1" x14ac:dyDescent="0.25">
      <c r="B346" s="99"/>
      <c r="C346" s="126"/>
      <c r="D346" s="127"/>
    </row>
    <row r="347" spans="2:4" ht="14.25" customHeight="1" x14ac:dyDescent="0.25">
      <c r="B347" s="99"/>
      <c r="C347" s="126"/>
      <c r="D347" s="127"/>
    </row>
    <row r="348" spans="2:4" ht="14.25" customHeight="1" x14ac:dyDescent="0.25">
      <c r="B348" s="99"/>
      <c r="C348" s="126"/>
      <c r="D348" s="127"/>
    </row>
    <row r="349" spans="2:4" ht="14.25" customHeight="1" x14ac:dyDescent="0.25">
      <c r="B349" s="99"/>
      <c r="C349" s="126"/>
      <c r="D349" s="127"/>
    </row>
    <row r="350" spans="2:4" ht="14.25" customHeight="1" x14ac:dyDescent="0.25">
      <c r="B350" s="99"/>
      <c r="C350" s="126"/>
      <c r="D350" s="127"/>
    </row>
    <row r="351" spans="2:4" ht="14.25" customHeight="1" x14ac:dyDescent="0.25">
      <c r="B351" s="99"/>
      <c r="C351" s="126"/>
      <c r="D351" s="127"/>
    </row>
    <row r="352" spans="2:4" ht="14.25" customHeight="1" x14ac:dyDescent="0.25">
      <c r="B352" s="99"/>
      <c r="C352" s="126"/>
      <c r="D352" s="127"/>
    </row>
    <row r="353" spans="2:4" ht="14.25" customHeight="1" x14ac:dyDescent="0.25">
      <c r="B353" s="99"/>
      <c r="C353" s="126"/>
      <c r="D353" s="127"/>
    </row>
    <row r="354" spans="2:4" ht="14.25" customHeight="1" x14ac:dyDescent="0.25">
      <c r="B354" s="99"/>
      <c r="C354" s="126"/>
      <c r="D354" s="127"/>
    </row>
    <row r="355" spans="2:4" ht="14.25" customHeight="1" x14ac:dyDescent="0.25">
      <c r="B355" s="99"/>
      <c r="C355" s="126"/>
      <c r="D355" s="127"/>
    </row>
    <row r="356" spans="2:4" ht="14.25" customHeight="1" x14ac:dyDescent="0.25">
      <c r="B356" s="99"/>
      <c r="C356" s="126"/>
      <c r="D356" s="127"/>
    </row>
    <row r="357" spans="2:4" ht="14.25" customHeight="1" x14ac:dyDescent="0.25">
      <c r="B357" s="99"/>
      <c r="C357" s="126"/>
      <c r="D357" s="127"/>
    </row>
    <row r="358" spans="2:4" ht="14.25" customHeight="1" x14ac:dyDescent="0.25">
      <c r="B358" s="99"/>
      <c r="C358" s="126"/>
      <c r="D358" s="127"/>
    </row>
    <row r="359" spans="2:4" ht="14.25" customHeight="1" x14ac:dyDescent="0.25">
      <c r="B359" s="99"/>
      <c r="C359" s="126"/>
      <c r="D359" s="127"/>
    </row>
    <row r="360" spans="2:4" ht="14.25" customHeight="1" x14ac:dyDescent="0.25">
      <c r="B360" s="99"/>
      <c r="C360" s="126"/>
      <c r="D360" s="127"/>
    </row>
    <row r="361" spans="2:4" ht="14.25" customHeight="1" x14ac:dyDescent="0.25">
      <c r="B361" s="99"/>
      <c r="C361" s="126"/>
      <c r="D361" s="127"/>
    </row>
    <row r="362" spans="2:4" ht="14.25" customHeight="1" x14ac:dyDescent="0.25">
      <c r="B362" s="99"/>
      <c r="C362" s="126"/>
      <c r="D362" s="127"/>
    </row>
    <row r="363" spans="2:4" ht="14.25" customHeight="1" x14ac:dyDescent="0.25">
      <c r="B363" s="99"/>
      <c r="C363" s="126"/>
      <c r="D363" s="127"/>
    </row>
    <row r="364" spans="2:4" ht="14.25" customHeight="1" x14ac:dyDescent="0.25">
      <c r="B364" s="99"/>
      <c r="C364" s="126"/>
      <c r="D364" s="127"/>
    </row>
    <row r="365" spans="2:4" ht="14.25" customHeight="1" x14ac:dyDescent="0.25">
      <c r="B365" s="99"/>
      <c r="C365" s="126"/>
      <c r="D365" s="127"/>
    </row>
    <row r="366" spans="2:4" ht="14.25" customHeight="1" x14ac:dyDescent="0.25">
      <c r="B366" s="99"/>
      <c r="C366" s="126"/>
      <c r="D366" s="127"/>
    </row>
    <row r="367" spans="2:4" ht="14.25" customHeight="1" x14ac:dyDescent="0.25">
      <c r="B367" s="99"/>
      <c r="C367" s="126"/>
      <c r="D367" s="127"/>
    </row>
    <row r="368" spans="2:4" ht="14.25" customHeight="1" x14ac:dyDescent="0.25">
      <c r="B368" s="99"/>
      <c r="C368" s="126"/>
      <c r="D368" s="127"/>
    </row>
    <row r="369" spans="2:4" ht="14.25" customHeight="1" x14ac:dyDescent="0.25">
      <c r="B369" s="99"/>
      <c r="C369" s="126"/>
      <c r="D369" s="127"/>
    </row>
    <row r="370" spans="2:4" ht="14.25" customHeight="1" x14ac:dyDescent="0.25">
      <c r="B370" s="99"/>
      <c r="C370" s="126"/>
      <c r="D370" s="127"/>
    </row>
    <row r="371" spans="2:4" ht="14.25" customHeight="1" x14ac:dyDescent="0.25">
      <c r="B371" s="99"/>
      <c r="C371" s="126"/>
      <c r="D371" s="127"/>
    </row>
    <row r="372" spans="2:4" ht="14.25" customHeight="1" x14ac:dyDescent="0.25">
      <c r="B372" s="99"/>
      <c r="C372" s="126"/>
      <c r="D372" s="127"/>
    </row>
    <row r="373" spans="2:4" ht="14.25" customHeight="1" x14ac:dyDescent="0.25">
      <c r="B373" s="99"/>
      <c r="C373" s="126"/>
      <c r="D373" s="127"/>
    </row>
    <row r="374" spans="2:4" ht="14.25" customHeight="1" x14ac:dyDescent="0.25">
      <c r="B374" s="99"/>
      <c r="C374" s="126"/>
      <c r="D374" s="127"/>
    </row>
    <row r="375" spans="2:4" ht="14.25" customHeight="1" x14ac:dyDescent="0.25">
      <c r="B375" s="99"/>
      <c r="C375" s="126"/>
      <c r="D375" s="127"/>
    </row>
    <row r="376" spans="2:4" ht="14.25" customHeight="1" x14ac:dyDescent="0.25">
      <c r="B376" s="99"/>
      <c r="C376" s="126"/>
      <c r="D376" s="127"/>
    </row>
    <row r="377" spans="2:4" ht="14.25" customHeight="1" x14ac:dyDescent="0.25">
      <c r="B377" s="99"/>
      <c r="C377" s="126"/>
      <c r="D377" s="127"/>
    </row>
    <row r="378" spans="2:4" ht="14.25" customHeight="1" x14ac:dyDescent="0.25">
      <c r="B378" s="99"/>
      <c r="C378" s="126"/>
      <c r="D378" s="127"/>
    </row>
    <row r="379" spans="2:4" ht="14.25" customHeight="1" x14ac:dyDescent="0.25">
      <c r="B379" s="99"/>
      <c r="C379" s="126"/>
      <c r="D379" s="127"/>
    </row>
    <row r="380" spans="2:4" ht="14.25" customHeight="1" x14ac:dyDescent="0.25">
      <c r="B380" s="99"/>
      <c r="C380" s="126"/>
      <c r="D380" s="127"/>
    </row>
    <row r="381" spans="2:4" ht="14.25" customHeight="1" x14ac:dyDescent="0.25">
      <c r="B381" s="99"/>
      <c r="C381" s="126"/>
      <c r="D381" s="127"/>
    </row>
    <row r="382" spans="2:4" ht="14.25" customHeight="1" x14ac:dyDescent="0.25">
      <c r="B382" s="99"/>
      <c r="C382" s="126"/>
      <c r="D382" s="127"/>
    </row>
    <row r="383" spans="2:4" ht="14.25" customHeight="1" x14ac:dyDescent="0.25">
      <c r="B383" s="99"/>
      <c r="C383" s="126"/>
      <c r="D383" s="127"/>
    </row>
    <row r="384" spans="2:4" ht="14.25" customHeight="1" x14ac:dyDescent="0.25">
      <c r="B384" s="99"/>
      <c r="C384" s="126"/>
      <c r="D384" s="127"/>
    </row>
    <row r="385" spans="2:4" ht="14.25" customHeight="1" x14ac:dyDescent="0.25">
      <c r="B385" s="99"/>
      <c r="C385" s="126"/>
      <c r="D385" s="127"/>
    </row>
    <row r="386" spans="2:4" ht="14.25" customHeight="1" x14ac:dyDescent="0.25">
      <c r="B386" s="99"/>
      <c r="C386" s="126"/>
      <c r="D386" s="127"/>
    </row>
    <row r="387" spans="2:4" ht="14.25" customHeight="1" x14ac:dyDescent="0.25">
      <c r="B387" s="99"/>
      <c r="C387" s="126"/>
      <c r="D387" s="127"/>
    </row>
    <row r="388" spans="2:4" ht="14.25" customHeight="1" x14ac:dyDescent="0.25">
      <c r="B388" s="99"/>
      <c r="C388" s="126"/>
      <c r="D388" s="127"/>
    </row>
    <row r="389" spans="2:4" ht="14.25" customHeight="1" x14ac:dyDescent="0.25">
      <c r="B389" s="99"/>
      <c r="C389" s="126"/>
      <c r="D389" s="127"/>
    </row>
    <row r="390" spans="2:4" ht="14.25" customHeight="1" x14ac:dyDescent="0.25">
      <c r="B390" s="99"/>
      <c r="C390" s="126"/>
      <c r="D390" s="127"/>
    </row>
    <row r="391" spans="2:4" ht="14.25" customHeight="1" x14ac:dyDescent="0.25">
      <c r="B391" s="99"/>
      <c r="C391" s="126"/>
      <c r="D391" s="127"/>
    </row>
    <row r="392" spans="2:4" ht="14.25" customHeight="1" x14ac:dyDescent="0.25">
      <c r="B392" s="99"/>
      <c r="C392" s="126"/>
      <c r="D392" s="127"/>
    </row>
    <row r="393" spans="2:4" ht="14.25" customHeight="1" x14ac:dyDescent="0.25">
      <c r="B393" s="99"/>
      <c r="C393" s="126"/>
      <c r="D393" s="127"/>
    </row>
    <row r="394" spans="2:4" ht="14.25" customHeight="1" x14ac:dyDescent="0.25">
      <c r="B394" s="99"/>
      <c r="C394" s="126"/>
      <c r="D394" s="127"/>
    </row>
    <row r="395" spans="2:4" ht="14.25" customHeight="1" x14ac:dyDescent="0.25">
      <c r="B395" s="99"/>
      <c r="C395" s="126"/>
      <c r="D395" s="127"/>
    </row>
    <row r="396" spans="2:4" ht="14.25" customHeight="1" x14ac:dyDescent="0.25">
      <c r="B396" s="99"/>
      <c r="C396" s="126"/>
      <c r="D396" s="127"/>
    </row>
    <row r="397" spans="2:4" ht="14.25" customHeight="1" x14ac:dyDescent="0.25">
      <c r="B397" s="99"/>
      <c r="C397" s="126"/>
      <c r="D397" s="127"/>
    </row>
    <row r="398" spans="2:4" ht="14.25" customHeight="1" x14ac:dyDescent="0.25">
      <c r="B398" s="99"/>
      <c r="C398" s="126"/>
      <c r="D398" s="127"/>
    </row>
    <row r="399" spans="2:4" ht="14.25" customHeight="1" x14ac:dyDescent="0.25">
      <c r="B399" s="99"/>
      <c r="C399" s="126"/>
      <c r="D399" s="127"/>
    </row>
    <row r="400" spans="2:4" ht="14.25" customHeight="1" x14ac:dyDescent="0.25">
      <c r="B400" s="99"/>
      <c r="C400" s="126"/>
      <c r="D400" s="127"/>
    </row>
    <row r="401" spans="2:4" ht="14.25" customHeight="1" x14ac:dyDescent="0.25">
      <c r="B401" s="99"/>
      <c r="C401" s="126"/>
      <c r="D401" s="127"/>
    </row>
    <row r="402" spans="2:4" ht="14.25" customHeight="1" x14ac:dyDescent="0.25">
      <c r="B402" s="99"/>
      <c r="C402" s="126"/>
      <c r="D402" s="127"/>
    </row>
    <row r="403" spans="2:4" ht="14.25" customHeight="1" x14ac:dyDescent="0.25">
      <c r="B403" s="99"/>
      <c r="C403" s="126"/>
      <c r="D403" s="127"/>
    </row>
    <row r="404" spans="2:4" ht="14.25" customHeight="1" x14ac:dyDescent="0.25">
      <c r="B404" s="99"/>
      <c r="C404" s="126"/>
      <c r="D404" s="127"/>
    </row>
    <row r="405" spans="2:4" ht="14.25" customHeight="1" x14ac:dyDescent="0.25">
      <c r="B405" s="99"/>
      <c r="C405" s="126"/>
      <c r="D405" s="127"/>
    </row>
    <row r="406" spans="2:4" ht="14.25" customHeight="1" x14ac:dyDescent="0.25">
      <c r="B406" s="99"/>
      <c r="C406" s="126"/>
      <c r="D406" s="127"/>
    </row>
    <row r="407" spans="2:4" ht="14.25" customHeight="1" x14ac:dyDescent="0.25">
      <c r="B407" s="99"/>
      <c r="C407" s="126"/>
      <c r="D407" s="127"/>
    </row>
    <row r="408" spans="2:4" ht="14.25" customHeight="1" x14ac:dyDescent="0.25">
      <c r="B408" s="99"/>
      <c r="C408" s="126"/>
      <c r="D408" s="127"/>
    </row>
    <row r="409" spans="2:4" ht="14.25" customHeight="1" x14ac:dyDescent="0.25">
      <c r="B409" s="99"/>
      <c r="C409" s="126"/>
      <c r="D409" s="127"/>
    </row>
    <row r="410" spans="2:4" ht="14.25" customHeight="1" x14ac:dyDescent="0.25">
      <c r="B410" s="99"/>
      <c r="C410" s="126"/>
      <c r="D410" s="127"/>
    </row>
    <row r="411" spans="2:4" ht="14.25" customHeight="1" x14ac:dyDescent="0.25">
      <c r="B411" s="99"/>
      <c r="C411" s="126"/>
      <c r="D411" s="127"/>
    </row>
    <row r="412" spans="2:4" ht="14.25" customHeight="1" x14ac:dyDescent="0.25">
      <c r="B412" s="99"/>
      <c r="C412" s="126"/>
      <c r="D412" s="127"/>
    </row>
    <row r="413" spans="2:4" ht="14.25" customHeight="1" x14ac:dyDescent="0.25">
      <c r="B413" s="99"/>
      <c r="C413" s="126"/>
      <c r="D413" s="127"/>
    </row>
    <row r="414" spans="2:4" ht="14.25" customHeight="1" x14ac:dyDescent="0.25">
      <c r="B414" s="99"/>
      <c r="C414" s="126"/>
      <c r="D414" s="127"/>
    </row>
    <row r="415" spans="2:4" ht="14.25" customHeight="1" x14ac:dyDescent="0.25">
      <c r="B415" s="99"/>
      <c r="C415" s="126"/>
      <c r="D415" s="127"/>
    </row>
    <row r="416" spans="2:4" ht="14.25" customHeight="1" x14ac:dyDescent="0.25">
      <c r="B416" s="99"/>
      <c r="C416" s="126"/>
      <c r="D416" s="127"/>
    </row>
    <row r="417" spans="2:4" ht="14.25" customHeight="1" x14ac:dyDescent="0.25">
      <c r="B417" s="99"/>
      <c r="C417" s="126"/>
      <c r="D417" s="127"/>
    </row>
    <row r="418" spans="2:4" ht="14.25" customHeight="1" x14ac:dyDescent="0.25">
      <c r="B418" s="99"/>
      <c r="C418" s="126"/>
      <c r="D418" s="127"/>
    </row>
    <row r="419" spans="2:4" ht="14.25" customHeight="1" x14ac:dyDescent="0.25">
      <c r="B419" s="99"/>
      <c r="C419" s="126"/>
      <c r="D419" s="127"/>
    </row>
    <row r="420" spans="2:4" ht="14.25" customHeight="1" x14ac:dyDescent="0.25">
      <c r="B420" s="99"/>
      <c r="C420" s="126"/>
      <c r="D420" s="127"/>
    </row>
    <row r="421" spans="2:4" ht="14.25" customHeight="1" x14ac:dyDescent="0.25">
      <c r="B421" s="99"/>
      <c r="C421" s="126"/>
      <c r="D421" s="127"/>
    </row>
    <row r="422" spans="2:4" ht="14.25" customHeight="1" x14ac:dyDescent="0.25">
      <c r="B422" s="99"/>
      <c r="C422" s="126"/>
      <c r="D422" s="127"/>
    </row>
    <row r="423" spans="2:4" ht="14.25" customHeight="1" x14ac:dyDescent="0.25">
      <c r="B423" s="99"/>
      <c r="C423" s="126"/>
      <c r="D423" s="127"/>
    </row>
    <row r="424" spans="2:4" ht="14.25" customHeight="1" x14ac:dyDescent="0.25">
      <c r="B424" s="99"/>
      <c r="C424" s="126"/>
      <c r="D424" s="127"/>
    </row>
    <row r="425" spans="2:4" ht="14.25" customHeight="1" x14ac:dyDescent="0.25">
      <c r="B425" s="99"/>
      <c r="C425" s="126"/>
      <c r="D425" s="127"/>
    </row>
    <row r="426" spans="2:4" ht="14.25" customHeight="1" x14ac:dyDescent="0.25">
      <c r="B426" s="99"/>
      <c r="C426" s="126"/>
      <c r="D426" s="127"/>
    </row>
    <row r="427" spans="2:4" ht="14.25" customHeight="1" x14ac:dyDescent="0.25">
      <c r="B427" s="99"/>
      <c r="C427" s="126"/>
      <c r="D427" s="127"/>
    </row>
    <row r="428" spans="2:4" ht="14.25" customHeight="1" x14ac:dyDescent="0.25">
      <c r="B428" s="99"/>
      <c r="C428" s="126"/>
      <c r="D428" s="127"/>
    </row>
    <row r="429" spans="2:4" ht="14.25" customHeight="1" x14ac:dyDescent="0.25">
      <c r="B429" s="99"/>
      <c r="C429" s="126"/>
      <c r="D429" s="127"/>
    </row>
    <row r="430" spans="2:4" ht="14.25" customHeight="1" x14ac:dyDescent="0.25">
      <c r="B430" s="99"/>
      <c r="C430" s="126"/>
      <c r="D430" s="127"/>
    </row>
    <row r="431" spans="2:4" ht="14.25" customHeight="1" x14ac:dyDescent="0.25">
      <c r="B431" s="99"/>
      <c r="C431" s="126"/>
      <c r="D431" s="127"/>
    </row>
    <row r="432" spans="2:4" ht="14.25" customHeight="1" x14ac:dyDescent="0.25">
      <c r="B432" s="99"/>
      <c r="C432" s="126"/>
      <c r="D432" s="127"/>
    </row>
    <row r="433" spans="2:4" ht="14.25" customHeight="1" x14ac:dyDescent="0.25">
      <c r="B433" s="99"/>
      <c r="C433" s="126"/>
      <c r="D433" s="127"/>
    </row>
    <row r="434" spans="2:4" ht="14.25" customHeight="1" x14ac:dyDescent="0.25">
      <c r="B434" s="99"/>
      <c r="C434" s="126"/>
      <c r="D434" s="127"/>
    </row>
    <row r="435" spans="2:4" ht="14.25" customHeight="1" x14ac:dyDescent="0.25">
      <c r="B435" s="99"/>
      <c r="C435" s="126"/>
      <c r="D435" s="127"/>
    </row>
    <row r="436" spans="2:4" ht="14.25" customHeight="1" x14ac:dyDescent="0.25">
      <c r="B436" s="99"/>
      <c r="C436" s="126"/>
      <c r="D436" s="127"/>
    </row>
    <row r="437" spans="2:4" ht="14.25" customHeight="1" x14ac:dyDescent="0.25">
      <c r="B437" s="99"/>
      <c r="C437" s="126"/>
      <c r="D437" s="127"/>
    </row>
    <row r="438" spans="2:4" ht="14.25" customHeight="1" x14ac:dyDescent="0.25">
      <c r="B438" s="99"/>
      <c r="C438" s="126"/>
      <c r="D438" s="127"/>
    </row>
    <row r="439" spans="2:4" ht="14.25" customHeight="1" x14ac:dyDescent="0.25">
      <c r="B439" s="99"/>
      <c r="C439" s="126"/>
      <c r="D439" s="127"/>
    </row>
    <row r="440" spans="2:4" ht="14.25" customHeight="1" x14ac:dyDescent="0.25">
      <c r="B440" s="99"/>
      <c r="C440" s="126"/>
      <c r="D440" s="127"/>
    </row>
    <row r="441" spans="2:4" ht="14.25" customHeight="1" x14ac:dyDescent="0.25">
      <c r="B441" s="99"/>
      <c r="C441" s="126"/>
      <c r="D441" s="127"/>
    </row>
    <row r="442" spans="2:4" ht="14.25" customHeight="1" x14ac:dyDescent="0.25">
      <c r="B442" s="99"/>
      <c r="C442" s="126"/>
      <c r="D442" s="127"/>
    </row>
    <row r="443" spans="2:4" ht="14.25" customHeight="1" x14ac:dyDescent="0.25">
      <c r="B443" s="99"/>
      <c r="C443" s="126"/>
      <c r="D443" s="127"/>
    </row>
    <row r="444" spans="2:4" ht="14.25" customHeight="1" x14ac:dyDescent="0.25">
      <c r="B444" s="99"/>
      <c r="C444" s="126"/>
      <c r="D444" s="127"/>
    </row>
    <row r="445" spans="2:4" ht="14.25" customHeight="1" x14ac:dyDescent="0.25">
      <c r="B445" s="99"/>
      <c r="C445" s="126"/>
      <c r="D445" s="127"/>
    </row>
    <row r="446" spans="2:4" ht="14.25" customHeight="1" x14ac:dyDescent="0.25">
      <c r="B446" s="99"/>
      <c r="C446" s="126"/>
      <c r="D446" s="127"/>
    </row>
    <row r="447" spans="2:4" ht="14.25" customHeight="1" x14ac:dyDescent="0.25">
      <c r="B447" s="99"/>
      <c r="C447" s="126"/>
      <c r="D447" s="127"/>
    </row>
    <row r="448" spans="2:4" ht="14.25" customHeight="1" x14ac:dyDescent="0.25">
      <c r="B448" s="99"/>
      <c r="C448" s="126"/>
      <c r="D448" s="127"/>
    </row>
    <row r="449" spans="2:4" ht="14.25" customHeight="1" x14ac:dyDescent="0.25">
      <c r="B449" s="99"/>
      <c r="C449" s="126"/>
      <c r="D449" s="127"/>
    </row>
    <row r="450" spans="2:4" ht="14.25" customHeight="1" x14ac:dyDescent="0.25">
      <c r="B450" s="99"/>
      <c r="C450" s="126"/>
      <c r="D450" s="127"/>
    </row>
    <row r="451" spans="2:4" ht="14.25" customHeight="1" x14ac:dyDescent="0.25">
      <c r="B451" s="99"/>
      <c r="C451" s="126"/>
      <c r="D451" s="127"/>
    </row>
    <row r="452" spans="2:4" ht="14.25" customHeight="1" x14ac:dyDescent="0.25">
      <c r="B452" s="99"/>
      <c r="C452" s="126"/>
      <c r="D452" s="127"/>
    </row>
    <row r="453" spans="2:4" ht="14.25" customHeight="1" x14ac:dyDescent="0.25">
      <c r="B453" s="99"/>
      <c r="C453" s="126"/>
      <c r="D453" s="127"/>
    </row>
    <row r="454" spans="2:4" ht="14.25" customHeight="1" x14ac:dyDescent="0.25">
      <c r="B454" s="99"/>
      <c r="C454" s="126"/>
      <c r="D454" s="127"/>
    </row>
    <row r="455" spans="2:4" ht="14.25" customHeight="1" x14ac:dyDescent="0.25">
      <c r="B455" s="99"/>
      <c r="C455" s="126"/>
      <c r="D455" s="127"/>
    </row>
    <row r="456" spans="2:4" ht="14.25" customHeight="1" x14ac:dyDescent="0.25">
      <c r="B456" s="99"/>
      <c r="C456" s="126"/>
      <c r="D456" s="127"/>
    </row>
    <row r="457" spans="2:4" ht="14.25" customHeight="1" x14ac:dyDescent="0.25">
      <c r="B457" s="99"/>
      <c r="C457" s="126"/>
      <c r="D457" s="127"/>
    </row>
    <row r="458" spans="2:4" ht="14.25" customHeight="1" x14ac:dyDescent="0.25">
      <c r="B458" s="99"/>
      <c r="C458" s="126"/>
      <c r="D458" s="127"/>
    </row>
    <row r="459" spans="2:4" ht="14.25" customHeight="1" x14ac:dyDescent="0.25">
      <c r="B459" s="99"/>
      <c r="C459" s="126"/>
      <c r="D459" s="127"/>
    </row>
    <row r="460" spans="2:4" ht="14.25" customHeight="1" x14ac:dyDescent="0.25">
      <c r="B460" s="99"/>
      <c r="C460" s="126"/>
      <c r="D460" s="127"/>
    </row>
    <row r="461" spans="2:4" ht="14.25" customHeight="1" x14ac:dyDescent="0.25">
      <c r="B461" s="99"/>
      <c r="C461" s="126"/>
      <c r="D461" s="127"/>
    </row>
    <row r="462" spans="2:4" ht="14.25" customHeight="1" x14ac:dyDescent="0.25">
      <c r="B462" s="99"/>
      <c r="C462" s="126"/>
      <c r="D462" s="127"/>
    </row>
    <row r="463" spans="2:4" ht="14.25" customHeight="1" x14ac:dyDescent="0.25">
      <c r="B463" s="99"/>
      <c r="C463" s="126"/>
      <c r="D463" s="127"/>
    </row>
    <row r="464" spans="2:4" ht="14.25" customHeight="1" x14ac:dyDescent="0.25">
      <c r="B464" s="99"/>
      <c r="C464" s="126"/>
      <c r="D464" s="127"/>
    </row>
    <row r="465" spans="2:4" ht="14.25" customHeight="1" x14ac:dyDescent="0.25">
      <c r="B465" s="99"/>
      <c r="C465" s="126"/>
      <c r="D465" s="127"/>
    </row>
    <row r="466" spans="2:4" ht="14.25" customHeight="1" x14ac:dyDescent="0.25">
      <c r="B466" s="99"/>
      <c r="C466" s="126"/>
      <c r="D466" s="127"/>
    </row>
    <row r="467" spans="2:4" ht="14.25" customHeight="1" x14ac:dyDescent="0.25">
      <c r="B467" s="99"/>
      <c r="C467" s="126"/>
      <c r="D467" s="127"/>
    </row>
    <row r="468" spans="2:4" ht="14.25" customHeight="1" x14ac:dyDescent="0.25">
      <c r="B468" s="99"/>
      <c r="C468" s="126"/>
      <c r="D468" s="127"/>
    </row>
    <row r="469" spans="2:4" ht="14.25" customHeight="1" x14ac:dyDescent="0.25">
      <c r="B469" s="99"/>
      <c r="C469" s="126"/>
      <c r="D469" s="127"/>
    </row>
    <row r="470" spans="2:4" ht="14.25" customHeight="1" x14ac:dyDescent="0.25">
      <c r="B470" s="99"/>
      <c r="C470" s="126"/>
      <c r="D470" s="127"/>
    </row>
    <row r="471" spans="2:4" ht="14.25" customHeight="1" x14ac:dyDescent="0.25">
      <c r="B471" s="99"/>
      <c r="C471" s="126"/>
      <c r="D471" s="127"/>
    </row>
    <row r="472" spans="2:4" ht="14.25" customHeight="1" x14ac:dyDescent="0.25">
      <c r="B472" s="99"/>
      <c r="C472" s="126"/>
      <c r="D472" s="127"/>
    </row>
    <row r="473" spans="2:4" ht="14.25" customHeight="1" x14ac:dyDescent="0.25">
      <c r="B473" s="99"/>
      <c r="C473" s="126"/>
      <c r="D473" s="127"/>
    </row>
    <row r="474" spans="2:4" ht="14.25" customHeight="1" x14ac:dyDescent="0.25">
      <c r="B474" s="99"/>
      <c r="C474" s="126"/>
      <c r="D474" s="127"/>
    </row>
    <row r="475" spans="2:4" ht="14.25" customHeight="1" x14ac:dyDescent="0.25">
      <c r="B475" s="99"/>
      <c r="C475" s="126"/>
      <c r="D475" s="127"/>
    </row>
    <row r="476" spans="2:4" ht="14.25" customHeight="1" x14ac:dyDescent="0.25">
      <c r="B476" s="99"/>
      <c r="C476" s="126"/>
      <c r="D476" s="127"/>
    </row>
    <row r="477" spans="2:4" ht="14.25" customHeight="1" x14ac:dyDescent="0.25">
      <c r="B477" s="99"/>
      <c r="C477" s="126"/>
      <c r="D477" s="127"/>
    </row>
    <row r="478" spans="2:4" ht="14.25" customHeight="1" x14ac:dyDescent="0.25">
      <c r="B478" s="99"/>
      <c r="C478" s="126"/>
      <c r="D478" s="127"/>
    </row>
    <row r="479" spans="2:4" ht="14.25" customHeight="1" x14ac:dyDescent="0.25">
      <c r="B479" s="99"/>
      <c r="C479" s="126"/>
      <c r="D479" s="127"/>
    </row>
    <row r="480" spans="2:4" ht="14.25" customHeight="1" x14ac:dyDescent="0.25">
      <c r="B480" s="99"/>
      <c r="C480" s="126"/>
      <c r="D480" s="127"/>
    </row>
    <row r="481" spans="2:4" ht="14.25" customHeight="1" x14ac:dyDescent="0.25">
      <c r="B481" s="99"/>
      <c r="C481" s="126"/>
      <c r="D481" s="127"/>
    </row>
    <row r="482" spans="2:4" ht="14.25" customHeight="1" x14ac:dyDescent="0.25">
      <c r="B482" s="99"/>
      <c r="C482" s="126"/>
      <c r="D482" s="127"/>
    </row>
    <row r="483" spans="2:4" ht="14.25" customHeight="1" x14ac:dyDescent="0.25">
      <c r="B483" s="99"/>
      <c r="C483" s="126"/>
      <c r="D483" s="127"/>
    </row>
    <row r="484" spans="2:4" ht="14.25" customHeight="1" x14ac:dyDescent="0.25">
      <c r="B484" s="99"/>
      <c r="C484" s="126"/>
      <c r="D484" s="127"/>
    </row>
    <row r="485" spans="2:4" ht="14.25" customHeight="1" x14ac:dyDescent="0.25">
      <c r="B485" s="99"/>
      <c r="C485" s="126"/>
      <c r="D485" s="127"/>
    </row>
    <row r="486" spans="2:4" ht="14.25" customHeight="1" x14ac:dyDescent="0.25">
      <c r="B486" s="99"/>
      <c r="C486" s="126"/>
      <c r="D486" s="127"/>
    </row>
    <row r="487" spans="2:4" ht="14.25" customHeight="1" x14ac:dyDescent="0.25">
      <c r="B487" s="99"/>
      <c r="C487" s="126"/>
      <c r="D487" s="127"/>
    </row>
    <row r="488" spans="2:4" ht="14.25" customHeight="1" x14ac:dyDescent="0.25">
      <c r="B488" s="99"/>
      <c r="C488" s="126"/>
      <c r="D488" s="127"/>
    </row>
    <row r="489" spans="2:4" ht="14.25" customHeight="1" x14ac:dyDescent="0.25">
      <c r="B489" s="99"/>
      <c r="C489" s="126"/>
      <c r="D489" s="127"/>
    </row>
    <row r="490" spans="2:4" ht="14.25" customHeight="1" x14ac:dyDescent="0.25">
      <c r="B490" s="99"/>
      <c r="C490" s="126"/>
      <c r="D490" s="127"/>
    </row>
    <row r="491" spans="2:4" ht="14.25" customHeight="1" x14ac:dyDescent="0.25">
      <c r="B491" s="99"/>
      <c r="C491" s="126"/>
      <c r="D491" s="127"/>
    </row>
    <row r="492" spans="2:4" ht="14.25" customHeight="1" x14ac:dyDescent="0.25">
      <c r="B492" s="99"/>
      <c r="C492" s="126"/>
      <c r="D492" s="127"/>
    </row>
    <row r="493" spans="2:4" ht="14.25" customHeight="1" x14ac:dyDescent="0.25">
      <c r="B493" s="99"/>
      <c r="C493" s="126"/>
      <c r="D493" s="127"/>
    </row>
    <row r="494" spans="2:4" ht="14.25" customHeight="1" x14ac:dyDescent="0.25">
      <c r="B494" s="99"/>
      <c r="C494" s="126"/>
      <c r="D494" s="127"/>
    </row>
    <row r="495" spans="2:4" ht="14.25" customHeight="1" x14ac:dyDescent="0.25">
      <c r="B495" s="99"/>
      <c r="C495" s="126"/>
      <c r="D495" s="127"/>
    </row>
    <row r="496" spans="2:4" ht="14.25" customHeight="1" x14ac:dyDescent="0.25">
      <c r="B496" s="99"/>
      <c r="C496" s="126"/>
      <c r="D496" s="127"/>
    </row>
    <row r="497" spans="2:4" ht="14.25" customHeight="1" x14ac:dyDescent="0.25">
      <c r="B497" s="99"/>
      <c r="C497" s="126"/>
      <c r="D497" s="127"/>
    </row>
    <row r="498" spans="2:4" ht="14.25" customHeight="1" x14ac:dyDescent="0.25">
      <c r="B498" s="99"/>
      <c r="C498" s="126"/>
      <c r="D498" s="127"/>
    </row>
    <row r="499" spans="2:4" ht="14.25" customHeight="1" x14ac:dyDescent="0.25">
      <c r="B499" s="99"/>
      <c r="C499" s="126"/>
      <c r="D499" s="127"/>
    </row>
    <row r="500" spans="2:4" ht="14.25" customHeight="1" x14ac:dyDescent="0.25">
      <c r="B500" s="99"/>
      <c r="C500" s="126"/>
      <c r="D500" s="127"/>
    </row>
    <row r="501" spans="2:4" ht="14.25" customHeight="1" x14ac:dyDescent="0.25">
      <c r="B501" s="99"/>
      <c r="C501" s="126"/>
      <c r="D501" s="127"/>
    </row>
    <row r="502" spans="2:4" ht="14.25" customHeight="1" x14ac:dyDescent="0.25">
      <c r="B502" s="99"/>
      <c r="C502" s="126"/>
      <c r="D502" s="127"/>
    </row>
    <row r="503" spans="2:4" ht="14.25" customHeight="1" x14ac:dyDescent="0.25">
      <c r="B503" s="99"/>
      <c r="C503" s="126"/>
      <c r="D503" s="127"/>
    </row>
    <row r="504" spans="2:4" ht="14.25" customHeight="1" x14ac:dyDescent="0.25">
      <c r="B504" s="99"/>
      <c r="C504" s="126"/>
      <c r="D504" s="127"/>
    </row>
    <row r="505" spans="2:4" ht="14.25" customHeight="1" x14ac:dyDescent="0.25">
      <c r="B505" s="99"/>
      <c r="C505" s="126"/>
      <c r="D505" s="127"/>
    </row>
    <row r="506" spans="2:4" ht="14.25" customHeight="1" x14ac:dyDescent="0.25">
      <c r="B506" s="99"/>
      <c r="C506" s="126"/>
      <c r="D506" s="127"/>
    </row>
    <row r="507" spans="2:4" ht="14.25" customHeight="1" x14ac:dyDescent="0.25">
      <c r="B507" s="99"/>
      <c r="C507" s="126"/>
      <c r="D507" s="127"/>
    </row>
    <row r="508" spans="2:4" ht="14.25" customHeight="1" x14ac:dyDescent="0.25">
      <c r="B508" s="99"/>
      <c r="C508" s="126"/>
      <c r="D508" s="127"/>
    </row>
    <row r="509" spans="2:4" ht="14.25" customHeight="1" x14ac:dyDescent="0.25">
      <c r="B509" s="99"/>
      <c r="C509" s="126"/>
      <c r="D509" s="127"/>
    </row>
    <row r="510" spans="2:4" ht="14.25" customHeight="1" x14ac:dyDescent="0.25">
      <c r="B510" s="99"/>
      <c r="C510" s="126"/>
      <c r="D510" s="127"/>
    </row>
    <row r="511" spans="2:4" ht="14.25" customHeight="1" x14ac:dyDescent="0.25">
      <c r="B511" s="99"/>
      <c r="C511" s="126"/>
      <c r="D511" s="127"/>
    </row>
    <row r="512" spans="2:4" ht="14.25" customHeight="1" x14ac:dyDescent="0.25">
      <c r="B512" s="99"/>
      <c r="C512" s="126"/>
      <c r="D512" s="127"/>
    </row>
    <row r="513" spans="2:4" ht="14.25" customHeight="1" x14ac:dyDescent="0.25">
      <c r="B513" s="99"/>
      <c r="C513" s="126"/>
      <c r="D513" s="127"/>
    </row>
    <row r="514" spans="2:4" ht="14.25" customHeight="1" x14ac:dyDescent="0.25">
      <c r="B514" s="99"/>
      <c r="C514" s="126"/>
      <c r="D514" s="127"/>
    </row>
    <row r="515" spans="2:4" ht="14.25" customHeight="1" x14ac:dyDescent="0.25">
      <c r="B515" s="99"/>
      <c r="C515" s="126"/>
      <c r="D515" s="127"/>
    </row>
    <row r="516" spans="2:4" ht="14.25" customHeight="1" x14ac:dyDescent="0.25">
      <c r="B516" s="99"/>
      <c r="C516" s="126"/>
      <c r="D516" s="127"/>
    </row>
    <row r="517" spans="2:4" ht="14.25" customHeight="1" x14ac:dyDescent="0.25">
      <c r="B517" s="99"/>
      <c r="C517" s="126"/>
      <c r="D517" s="127"/>
    </row>
    <row r="518" spans="2:4" ht="14.25" customHeight="1" x14ac:dyDescent="0.25">
      <c r="B518" s="99"/>
      <c r="C518" s="126"/>
      <c r="D518" s="127"/>
    </row>
    <row r="519" spans="2:4" ht="14.25" customHeight="1" x14ac:dyDescent="0.25">
      <c r="B519" s="99"/>
      <c r="C519" s="126"/>
      <c r="D519" s="127"/>
    </row>
    <row r="520" spans="2:4" ht="14.25" customHeight="1" x14ac:dyDescent="0.25">
      <c r="B520" s="99"/>
      <c r="C520" s="126"/>
      <c r="D520" s="127"/>
    </row>
    <row r="521" spans="2:4" ht="14.25" customHeight="1" x14ac:dyDescent="0.25">
      <c r="B521" s="99"/>
      <c r="C521" s="126"/>
      <c r="D521" s="127"/>
    </row>
    <row r="522" spans="2:4" ht="14.25" customHeight="1" x14ac:dyDescent="0.25">
      <c r="B522" s="99"/>
      <c r="C522" s="126"/>
      <c r="D522" s="127"/>
    </row>
    <row r="523" spans="2:4" ht="14.25" customHeight="1" x14ac:dyDescent="0.25">
      <c r="B523" s="99"/>
      <c r="C523" s="126"/>
      <c r="D523" s="127"/>
    </row>
    <row r="524" spans="2:4" ht="14.25" customHeight="1" x14ac:dyDescent="0.25">
      <c r="B524" s="99"/>
      <c r="C524" s="126"/>
      <c r="D524" s="127"/>
    </row>
    <row r="525" spans="2:4" ht="14.25" customHeight="1" x14ac:dyDescent="0.25">
      <c r="B525" s="99"/>
      <c r="C525" s="126"/>
      <c r="D525" s="127"/>
    </row>
    <row r="526" spans="2:4" ht="14.25" customHeight="1" x14ac:dyDescent="0.25">
      <c r="B526" s="99"/>
      <c r="C526" s="126"/>
      <c r="D526" s="127"/>
    </row>
    <row r="527" spans="2:4" ht="14.25" customHeight="1" x14ac:dyDescent="0.25">
      <c r="B527" s="99"/>
      <c r="C527" s="126"/>
      <c r="D527" s="127"/>
    </row>
    <row r="528" spans="2:4" ht="14.25" customHeight="1" x14ac:dyDescent="0.25">
      <c r="B528" s="99"/>
      <c r="C528" s="126"/>
      <c r="D528" s="127"/>
    </row>
    <row r="529" spans="2:4" ht="14.25" customHeight="1" x14ac:dyDescent="0.25">
      <c r="B529" s="99"/>
      <c r="C529" s="126"/>
      <c r="D529" s="127"/>
    </row>
    <row r="530" spans="2:4" ht="14.25" customHeight="1" x14ac:dyDescent="0.25">
      <c r="B530" s="99"/>
      <c r="C530" s="126"/>
      <c r="D530" s="127"/>
    </row>
    <row r="531" spans="2:4" ht="14.25" customHeight="1" x14ac:dyDescent="0.25">
      <c r="B531" s="99"/>
      <c r="C531" s="126"/>
      <c r="D531" s="127"/>
    </row>
    <row r="532" spans="2:4" ht="14.25" customHeight="1" x14ac:dyDescent="0.25">
      <c r="B532" s="99"/>
      <c r="C532" s="126"/>
      <c r="D532" s="127"/>
    </row>
    <row r="533" spans="2:4" ht="14.25" customHeight="1" x14ac:dyDescent="0.25">
      <c r="B533" s="99"/>
      <c r="C533" s="126"/>
      <c r="D533" s="127"/>
    </row>
    <row r="534" spans="2:4" ht="14.25" customHeight="1" x14ac:dyDescent="0.25">
      <c r="B534" s="99"/>
      <c r="C534" s="126"/>
      <c r="D534" s="127"/>
    </row>
    <row r="535" spans="2:4" ht="14.25" customHeight="1" x14ac:dyDescent="0.25">
      <c r="B535" s="99"/>
      <c r="C535" s="126"/>
      <c r="D535" s="127"/>
    </row>
    <row r="536" spans="2:4" ht="14.25" customHeight="1" x14ac:dyDescent="0.25">
      <c r="B536" s="99"/>
      <c r="C536" s="126"/>
      <c r="D536" s="127"/>
    </row>
    <row r="537" spans="2:4" ht="14.25" customHeight="1" x14ac:dyDescent="0.25">
      <c r="B537" s="99"/>
      <c r="C537" s="126"/>
      <c r="D537" s="127"/>
    </row>
    <row r="538" spans="2:4" ht="14.25" customHeight="1" x14ac:dyDescent="0.25">
      <c r="B538" s="99"/>
      <c r="C538" s="126"/>
      <c r="D538" s="127"/>
    </row>
    <row r="539" spans="2:4" ht="14.25" customHeight="1" x14ac:dyDescent="0.25">
      <c r="B539" s="99"/>
      <c r="C539" s="126"/>
      <c r="D539" s="127"/>
    </row>
    <row r="540" spans="2:4" ht="14.25" customHeight="1" x14ac:dyDescent="0.25">
      <c r="B540" s="99"/>
      <c r="C540" s="126"/>
      <c r="D540" s="127"/>
    </row>
    <row r="541" spans="2:4" ht="14.25" customHeight="1" x14ac:dyDescent="0.25">
      <c r="B541" s="99"/>
      <c r="C541" s="126"/>
      <c r="D541" s="127"/>
    </row>
    <row r="542" spans="2:4" ht="14.25" customHeight="1" x14ac:dyDescent="0.25">
      <c r="B542" s="99"/>
      <c r="C542" s="126"/>
      <c r="D542" s="127"/>
    </row>
    <row r="543" spans="2:4" ht="14.25" customHeight="1" x14ac:dyDescent="0.25">
      <c r="B543" s="99"/>
      <c r="C543" s="126"/>
      <c r="D543" s="127"/>
    </row>
    <row r="544" spans="2:4" ht="14.25" customHeight="1" x14ac:dyDescent="0.25">
      <c r="B544" s="99"/>
      <c r="C544" s="126"/>
      <c r="D544" s="127"/>
    </row>
    <row r="545" spans="2:4" ht="14.25" customHeight="1" x14ac:dyDescent="0.25">
      <c r="B545" s="99"/>
      <c r="C545" s="126"/>
      <c r="D545" s="127"/>
    </row>
    <row r="546" spans="2:4" ht="14.25" customHeight="1" x14ac:dyDescent="0.25">
      <c r="B546" s="99"/>
      <c r="C546" s="126"/>
      <c r="D546" s="127"/>
    </row>
    <row r="547" spans="2:4" ht="14.25" customHeight="1" x14ac:dyDescent="0.25">
      <c r="B547" s="99"/>
      <c r="C547" s="126"/>
      <c r="D547" s="127"/>
    </row>
    <row r="548" spans="2:4" ht="14.25" customHeight="1" x14ac:dyDescent="0.25">
      <c r="B548" s="99"/>
      <c r="C548" s="126"/>
      <c r="D548" s="127"/>
    </row>
    <row r="549" spans="2:4" ht="14.25" customHeight="1" x14ac:dyDescent="0.25">
      <c r="B549" s="99"/>
      <c r="C549" s="126"/>
      <c r="D549" s="127"/>
    </row>
    <row r="550" spans="2:4" ht="14.25" customHeight="1" x14ac:dyDescent="0.25">
      <c r="B550" s="99"/>
      <c r="C550" s="126"/>
      <c r="D550" s="127"/>
    </row>
    <row r="551" spans="2:4" ht="14.25" customHeight="1" x14ac:dyDescent="0.25">
      <c r="B551" s="99"/>
      <c r="C551" s="126"/>
      <c r="D551" s="127"/>
    </row>
    <row r="552" spans="2:4" ht="14.25" customHeight="1" x14ac:dyDescent="0.25">
      <c r="B552" s="99"/>
      <c r="C552" s="126"/>
      <c r="D552" s="127"/>
    </row>
    <row r="553" spans="2:4" ht="14.25" customHeight="1" x14ac:dyDescent="0.25">
      <c r="B553" s="99"/>
      <c r="C553" s="126"/>
      <c r="D553" s="127"/>
    </row>
    <row r="554" spans="2:4" ht="14.25" customHeight="1" x14ac:dyDescent="0.25">
      <c r="B554" s="99"/>
      <c r="C554" s="126"/>
      <c r="D554" s="127"/>
    </row>
    <row r="555" spans="2:4" ht="14.25" customHeight="1" x14ac:dyDescent="0.25">
      <c r="B555" s="99"/>
      <c r="C555" s="126"/>
      <c r="D555" s="127"/>
    </row>
    <row r="556" spans="2:4" ht="14.25" customHeight="1" x14ac:dyDescent="0.25">
      <c r="B556" s="99"/>
      <c r="C556" s="126"/>
      <c r="D556" s="127"/>
    </row>
    <row r="557" spans="2:4" ht="14.25" customHeight="1" x14ac:dyDescent="0.25">
      <c r="B557" s="99"/>
      <c r="C557" s="126"/>
      <c r="D557" s="127"/>
    </row>
    <row r="558" spans="2:4" ht="14.25" customHeight="1" x14ac:dyDescent="0.25">
      <c r="B558" s="99"/>
      <c r="C558" s="126"/>
      <c r="D558" s="127"/>
    </row>
    <row r="559" spans="2:4" ht="14.25" customHeight="1" x14ac:dyDescent="0.25">
      <c r="B559" s="99"/>
      <c r="C559" s="126"/>
      <c r="D559" s="127"/>
    </row>
    <row r="560" spans="2:4" ht="14.25" customHeight="1" x14ac:dyDescent="0.25">
      <c r="B560" s="99"/>
      <c r="C560" s="126"/>
      <c r="D560" s="127"/>
    </row>
    <row r="561" spans="2:4" ht="14.25" customHeight="1" x14ac:dyDescent="0.25">
      <c r="B561" s="99"/>
      <c r="C561" s="126"/>
      <c r="D561" s="127"/>
    </row>
    <row r="562" spans="2:4" ht="14.25" customHeight="1" x14ac:dyDescent="0.25">
      <c r="B562" s="99"/>
      <c r="C562" s="126"/>
      <c r="D562" s="127"/>
    </row>
    <row r="563" spans="2:4" ht="14.25" customHeight="1" x14ac:dyDescent="0.25">
      <c r="B563" s="99"/>
      <c r="C563" s="126"/>
      <c r="D563" s="127"/>
    </row>
    <row r="564" spans="2:4" ht="14.25" customHeight="1" x14ac:dyDescent="0.25">
      <c r="B564" s="99"/>
      <c r="C564" s="126"/>
      <c r="D564" s="127"/>
    </row>
    <row r="565" spans="2:4" ht="14.25" customHeight="1" x14ac:dyDescent="0.25">
      <c r="B565" s="99"/>
      <c r="C565" s="126"/>
      <c r="D565" s="127"/>
    </row>
    <row r="566" spans="2:4" ht="14.25" customHeight="1" x14ac:dyDescent="0.25">
      <c r="B566" s="99"/>
      <c r="C566" s="126"/>
      <c r="D566" s="127"/>
    </row>
    <row r="567" spans="2:4" ht="14.25" customHeight="1" x14ac:dyDescent="0.25">
      <c r="B567" s="99"/>
      <c r="C567" s="126"/>
      <c r="D567" s="127"/>
    </row>
    <row r="568" spans="2:4" ht="14.25" customHeight="1" x14ac:dyDescent="0.25">
      <c r="B568" s="99"/>
      <c r="C568" s="126"/>
      <c r="D568" s="127"/>
    </row>
    <row r="569" spans="2:4" ht="14.25" customHeight="1" x14ac:dyDescent="0.25">
      <c r="B569" s="99"/>
      <c r="C569" s="126"/>
      <c r="D569" s="127"/>
    </row>
    <row r="570" spans="2:4" ht="14.25" customHeight="1" x14ac:dyDescent="0.25">
      <c r="B570" s="99"/>
      <c r="C570" s="126"/>
      <c r="D570" s="127"/>
    </row>
    <row r="571" spans="2:4" ht="14.25" customHeight="1" x14ac:dyDescent="0.25">
      <c r="B571" s="99"/>
      <c r="C571" s="126"/>
      <c r="D571" s="127"/>
    </row>
    <row r="572" spans="2:4" ht="14.25" customHeight="1" x14ac:dyDescent="0.25">
      <c r="B572" s="99"/>
      <c r="C572" s="126"/>
      <c r="D572" s="127"/>
    </row>
    <row r="573" spans="2:4" ht="14.25" customHeight="1" x14ac:dyDescent="0.25">
      <c r="B573" s="99"/>
      <c r="C573" s="126"/>
      <c r="D573" s="127"/>
    </row>
    <row r="574" spans="2:4" ht="14.25" customHeight="1" x14ac:dyDescent="0.25">
      <c r="B574" s="99"/>
      <c r="C574" s="126"/>
      <c r="D574" s="127"/>
    </row>
    <row r="575" spans="2:4" ht="14.25" customHeight="1" x14ac:dyDescent="0.25">
      <c r="B575" s="99"/>
      <c r="C575" s="126"/>
      <c r="D575" s="127"/>
    </row>
    <row r="576" spans="2:4" ht="14.25" customHeight="1" x14ac:dyDescent="0.25">
      <c r="B576" s="99"/>
      <c r="C576" s="126"/>
      <c r="D576" s="127"/>
    </row>
    <row r="577" spans="2:4" ht="14.25" customHeight="1" x14ac:dyDescent="0.25">
      <c r="B577" s="99"/>
      <c r="C577" s="126"/>
      <c r="D577" s="127"/>
    </row>
    <row r="578" spans="2:4" ht="14.25" customHeight="1" x14ac:dyDescent="0.25">
      <c r="B578" s="99"/>
      <c r="C578" s="126"/>
      <c r="D578" s="127"/>
    </row>
    <row r="579" spans="2:4" ht="14.25" customHeight="1" x14ac:dyDescent="0.25">
      <c r="B579" s="99"/>
      <c r="C579" s="126"/>
      <c r="D579" s="127"/>
    </row>
    <row r="580" spans="2:4" ht="14.25" customHeight="1" x14ac:dyDescent="0.25">
      <c r="B580" s="99"/>
      <c r="C580" s="126"/>
      <c r="D580" s="127"/>
    </row>
    <row r="581" spans="2:4" ht="14.25" customHeight="1" x14ac:dyDescent="0.25">
      <c r="B581" s="99"/>
      <c r="C581" s="126"/>
      <c r="D581" s="127"/>
    </row>
    <row r="582" spans="2:4" ht="14.25" customHeight="1" x14ac:dyDescent="0.25">
      <c r="B582" s="99"/>
      <c r="C582" s="126"/>
      <c r="D582" s="127"/>
    </row>
    <row r="583" spans="2:4" ht="14.25" customHeight="1" x14ac:dyDescent="0.25">
      <c r="B583" s="99"/>
      <c r="C583" s="126"/>
      <c r="D583" s="127"/>
    </row>
    <row r="584" spans="2:4" ht="14.25" customHeight="1" x14ac:dyDescent="0.25">
      <c r="B584" s="99"/>
      <c r="C584" s="126"/>
      <c r="D584" s="127"/>
    </row>
    <row r="585" spans="2:4" ht="14.25" customHeight="1" x14ac:dyDescent="0.25">
      <c r="B585" s="99"/>
      <c r="C585" s="126"/>
      <c r="D585" s="127"/>
    </row>
    <row r="586" spans="2:4" ht="14.25" customHeight="1" x14ac:dyDescent="0.25">
      <c r="B586" s="99"/>
      <c r="C586" s="126"/>
      <c r="D586" s="127"/>
    </row>
    <row r="587" spans="2:4" ht="14.25" customHeight="1" x14ac:dyDescent="0.25">
      <c r="B587" s="99"/>
      <c r="C587" s="126"/>
      <c r="D587" s="127"/>
    </row>
    <row r="588" spans="2:4" ht="14.25" customHeight="1" x14ac:dyDescent="0.25">
      <c r="B588" s="99"/>
      <c r="C588" s="126"/>
      <c r="D588" s="127"/>
    </row>
    <row r="589" spans="2:4" ht="14.25" customHeight="1" x14ac:dyDescent="0.25">
      <c r="B589" s="99"/>
      <c r="C589" s="126"/>
      <c r="D589" s="127"/>
    </row>
    <row r="590" spans="2:4" ht="14.25" customHeight="1" x14ac:dyDescent="0.25">
      <c r="B590" s="99"/>
      <c r="C590" s="126"/>
      <c r="D590" s="127"/>
    </row>
    <row r="591" spans="2:4" ht="14.25" customHeight="1" x14ac:dyDescent="0.25">
      <c r="B591" s="99"/>
      <c r="C591" s="126"/>
      <c r="D591" s="127"/>
    </row>
    <row r="592" spans="2:4" ht="14.25" customHeight="1" x14ac:dyDescent="0.25">
      <c r="B592" s="99"/>
      <c r="C592" s="126"/>
      <c r="D592" s="127"/>
    </row>
    <row r="593" spans="2:4" ht="14.25" customHeight="1" x14ac:dyDescent="0.25">
      <c r="B593" s="99"/>
      <c r="C593" s="126"/>
      <c r="D593" s="127"/>
    </row>
    <row r="594" spans="2:4" ht="14.25" customHeight="1" x14ac:dyDescent="0.25">
      <c r="B594" s="99"/>
      <c r="C594" s="126"/>
      <c r="D594" s="127"/>
    </row>
    <row r="595" spans="2:4" ht="14.25" customHeight="1" x14ac:dyDescent="0.25">
      <c r="B595" s="99"/>
      <c r="C595" s="126"/>
      <c r="D595" s="127"/>
    </row>
    <row r="596" spans="2:4" ht="14.25" customHeight="1" x14ac:dyDescent="0.25">
      <c r="B596" s="99"/>
      <c r="C596" s="126"/>
      <c r="D596" s="127"/>
    </row>
    <row r="597" spans="2:4" ht="14.25" customHeight="1" x14ac:dyDescent="0.25">
      <c r="B597" s="99"/>
      <c r="C597" s="126"/>
      <c r="D597" s="127"/>
    </row>
    <row r="598" spans="2:4" ht="14.25" customHeight="1" x14ac:dyDescent="0.25">
      <c r="B598" s="99"/>
      <c r="C598" s="126"/>
      <c r="D598" s="127"/>
    </row>
    <row r="599" spans="2:4" ht="14.25" customHeight="1" x14ac:dyDescent="0.25">
      <c r="B599" s="99"/>
      <c r="C599" s="126"/>
      <c r="D599" s="127"/>
    </row>
    <row r="600" spans="2:4" ht="14.25" customHeight="1" x14ac:dyDescent="0.25">
      <c r="B600" s="99"/>
      <c r="C600" s="126"/>
      <c r="D600" s="127"/>
    </row>
    <row r="601" spans="2:4" ht="14.25" customHeight="1" x14ac:dyDescent="0.25">
      <c r="B601" s="99"/>
      <c r="C601" s="126"/>
      <c r="D601" s="127"/>
    </row>
    <row r="602" spans="2:4" ht="14.25" customHeight="1" x14ac:dyDescent="0.25">
      <c r="B602" s="99"/>
      <c r="C602" s="126"/>
      <c r="D602" s="127"/>
    </row>
    <row r="603" spans="2:4" ht="14.25" customHeight="1" x14ac:dyDescent="0.25">
      <c r="B603" s="99"/>
      <c r="C603" s="126"/>
      <c r="D603" s="127"/>
    </row>
    <row r="604" spans="2:4" ht="14.25" customHeight="1" x14ac:dyDescent="0.25">
      <c r="B604" s="99"/>
      <c r="C604" s="126"/>
      <c r="D604" s="127"/>
    </row>
    <row r="605" spans="2:4" ht="14.25" customHeight="1" x14ac:dyDescent="0.25">
      <c r="B605" s="99"/>
      <c r="C605" s="126"/>
      <c r="D605" s="127"/>
    </row>
    <row r="606" spans="2:4" ht="14.25" customHeight="1" x14ac:dyDescent="0.25">
      <c r="B606" s="99"/>
      <c r="C606" s="126"/>
      <c r="D606" s="127"/>
    </row>
    <row r="607" spans="2:4" ht="14.25" customHeight="1" x14ac:dyDescent="0.25">
      <c r="B607" s="99"/>
      <c r="C607" s="126"/>
      <c r="D607" s="127"/>
    </row>
    <row r="608" spans="2:4" ht="14.25" customHeight="1" x14ac:dyDescent="0.25">
      <c r="B608" s="99"/>
      <c r="C608" s="126"/>
      <c r="D608" s="127"/>
    </row>
    <row r="609" spans="2:4" ht="14.25" customHeight="1" x14ac:dyDescent="0.25">
      <c r="B609" s="99"/>
      <c r="C609" s="126"/>
      <c r="D609" s="127"/>
    </row>
    <row r="610" spans="2:4" ht="14.25" customHeight="1" x14ac:dyDescent="0.25">
      <c r="B610" s="99"/>
      <c r="C610" s="126"/>
      <c r="D610" s="127"/>
    </row>
    <row r="611" spans="2:4" ht="14.25" customHeight="1" x14ac:dyDescent="0.25">
      <c r="B611" s="99"/>
      <c r="C611" s="126"/>
      <c r="D611" s="127"/>
    </row>
    <row r="612" spans="2:4" ht="14.25" customHeight="1" x14ac:dyDescent="0.25">
      <c r="B612" s="99"/>
      <c r="C612" s="126"/>
      <c r="D612" s="127"/>
    </row>
    <row r="613" spans="2:4" ht="14.25" customHeight="1" x14ac:dyDescent="0.25">
      <c r="B613" s="99"/>
      <c r="C613" s="126"/>
      <c r="D613" s="127"/>
    </row>
    <row r="614" spans="2:4" ht="14.25" customHeight="1" x14ac:dyDescent="0.25">
      <c r="B614" s="99"/>
      <c r="C614" s="126"/>
      <c r="D614" s="127"/>
    </row>
    <row r="615" spans="2:4" ht="14.25" customHeight="1" x14ac:dyDescent="0.25">
      <c r="B615" s="99"/>
      <c r="C615" s="126"/>
      <c r="D615" s="127"/>
    </row>
    <row r="616" spans="2:4" ht="14.25" customHeight="1" x14ac:dyDescent="0.25">
      <c r="B616" s="99"/>
      <c r="C616" s="126"/>
      <c r="D616" s="127"/>
    </row>
    <row r="617" spans="2:4" ht="14.25" customHeight="1" x14ac:dyDescent="0.25">
      <c r="B617" s="99"/>
      <c r="C617" s="126"/>
      <c r="D617" s="127"/>
    </row>
    <row r="618" spans="2:4" ht="14.25" customHeight="1" x14ac:dyDescent="0.25">
      <c r="B618" s="99"/>
      <c r="C618" s="126"/>
      <c r="D618" s="127"/>
    </row>
    <row r="619" spans="2:4" ht="14.25" customHeight="1" x14ac:dyDescent="0.25">
      <c r="B619" s="99"/>
      <c r="C619" s="126"/>
      <c r="D619" s="127"/>
    </row>
    <row r="620" spans="2:4" ht="14.25" customHeight="1" x14ac:dyDescent="0.25">
      <c r="B620" s="99"/>
      <c r="C620" s="126"/>
      <c r="D620" s="127"/>
    </row>
    <row r="621" spans="2:4" ht="14.25" customHeight="1" x14ac:dyDescent="0.25">
      <c r="B621" s="99"/>
      <c r="C621" s="126"/>
      <c r="D621" s="127"/>
    </row>
    <row r="622" spans="2:4" ht="14.25" customHeight="1" x14ac:dyDescent="0.25">
      <c r="B622" s="99"/>
      <c r="C622" s="126"/>
      <c r="D622" s="127"/>
    </row>
    <row r="623" spans="2:4" ht="14.25" customHeight="1" x14ac:dyDescent="0.25">
      <c r="B623" s="99"/>
      <c r="C623" s="126"/>
      <c r="D623" s="127"/>
    </row>
    <row r="624" spans="2:4" ht="14.25" customHeight="1" x14ac:dyDescent="0.25">
      <c r="B624" s="99"/>
      <c r="C624" s="126"/>
      <c r="D624" s="127"/>
    </row>
    <row r="625" spans="2:4" ht="14.25" customHeight="1" x14ac:dyDescent="0.25">
      <c r="B625" s="99"/>
      <c r="C625" s="126"/>
      <c r="D625" s="127"/>
    </row>
    <row r="626" spans="2:4" ht="14.25" customHeight="1" x14ac:dyDescent="0.25">
      <c r="B626" s="99"/>
      <c r="C626" s="126"/>
      <c r="D626" s="127"/>
    </row>
    <row r="627" spans="2:4" ht="14.25" customHeight="1" x14ac:dyDescent="0.25">
      <c r="B627" s="99"/>
      <c r="C627" s="126"/>
      <c r="D627" s="127"/>
    </row>
    <row r="628" spans="2:4" ht="14.25" customHeight="1" x14ac:dyDescent="0.25">
      <c r="B628" s="99"/>
      <c r="C628" s="126"/>
      <c r="D628" s="127"/>
    </row>
    <row r="629" spans="2:4" ht="14.25" customHeight="1" x14ac:dyDescent="0.25">
      <c r="B629" s="99"/>
      <c r="C629" s="126"/>
      <c r="D629" s="127"/>
    </row>
    <row r="630" spans="2:4" ht="14.25" customHeight="1" x14ac:dyDescent="0.25">
      <c r="B630" s="99"/>
      <c r="C630" s="126"/>
      <c r="D630" s="127"/>
    </row>
    <row r="631" spans="2:4" ht="14.25" customHeight="1" x14ac:dyDescent="0.25">
      <c r="B631" s="99"/>
      <c r="C631" s="126"/>
      <c r="D631" s="127"/>
    </row>
    <row r="632" spans="2:4" ht="14.25" customHeight="1" x14ac:dyDescent="0.25">
      <c r="B632" s="99"/>
      <c r="C632" s="126"/>
      <c r="D632" s="127"/>
    </row>
    <row r="633" spans="2:4" ht="14.25" customHeight="1" x14ac:dyDescent="0.25">
      <c r="B633" s="99"/>
      <c r="C633" s="126"/>
      <c r="D633" s="127"/>
    </row>
    <row r="634" spans="2:4" ht="14.25" customHeight="1" x14ac:dyDescent="0.25">
      <c r="B634" s="99"/>
      <c r="C634" s="126"/>
      <c r="D634" s="127"/>
    </row>
    <row r="635" spans="2:4" ht="14.25" customHeight="1" x14ac:dyDescent="0.25">
      <c r="B635" s="99"/>
      <c r="C635" s="126"/>
      <c r="D635" s="127"/>
    </row>
    <row r="636" spans="2:4" ht="14.25" customHeight="1" x14ac:dyDescent="0.25">
      <c r="B636" s="99"/>
      <c r="C636" s="126"/>
      <c r="D636" s="127"/>
    </row>
    <row r="637" spans="2:4" ht="14.25" customHeight="1" x14ac:dyDescent="0.25">
      <c r="B637" s="99"/>
      <c r="C637" s="126"/>
      <c r="D637" s="127"/>
    </row>
    <row r="638" spans="2:4" ht="14.25" customHeight="1" x14ac:dyDescent="0.25">
      <c r="B638" s="99"/>
      <c r="C638" s="126"/>
      <c r="D638" s="127"/>
    </row>
    <row r="639" spans="2:4" ht="14.25" customHeight="1" x14ac:dyDescent="0.25">
      <c r="B639" s="99"/>
      <c r="C639" s="126"/>
      <c r="D639" s="127"/>
    </row>
    <row r="640" spans="2:4" ht="14.25" customHeight="1" x14ac:dyDescent="0.25">
      <c r="B640" s="99"/>
      <c r="C640" s="126"/>
      <c r="D640" s="127"/>
    </row>
    <row r="641" spans="2:4" ht="14.25" customHeight="1" x14ac:dyDescent="0.25">
      <c r="B641" s="99"/>
      <c r="C641" s="126"/>
      <c r="D641" s="127"/>
    </row>
    <row r="642" spans="2:4" ht="14.25" customHeight="1" x14ac:dyDescent="0.25">
      <c r="B642" s="99"/>
      <c r="C642" s="126"/>
      <c r="D642" s="127"/>
    </row>
    <row r="643" spans="2:4" ht="14.25" customHeight="1" x14ac:dyDescent="0.25">
      <c r="B643" s="99"/>
      <c r="C643" s="126"/>
      <c r="D643" s="127"/>
    </row>
    <row r="644" spans="2:4" ht="14.25" customHeight="1" x14ac:dyDescent="0.25">
      <c r="B644" s="99"/>
      <c r="C644" s="126"/>
      <c r="D644" s="127"/>
    </row>
    <row r="645" spans="2:4" ht="14.25" customHeight="1" x14ac:dyDescent="0.25">
      <c r="B645" s="99"/>
      <c r="C645" s="126"/>
      <c r="D645" s="127"/>
    </row>
    <row r="646" spans="2:4" ht="14.25" customHeight="1" x14ac:dyDescent="0.25">
      <c r="B646" s="99"/>
      <c r="C646" s="126"/>
      <c r="D646" s="127"/>
    </row>
    <row r="647" spans="2:4" ht="14.25" customHeight="1" x14ac:dyDescent="0.25">
      <c r="B647" s="99"/>
      <c r="C647" s="126"/>
      <c r="D647" s="127"/>
    </row>
    <row r="648" spans="2:4" ht="14.25" customHeight="1" x14ac:dyDescent="0.25">
      <c r="B648" s="99"/>
      <c r="C648" s="126"/>
      <c r="D648" s="127"/>
    </row>
    <row r="649" spans="2:4" ht="14.25" customHeight="1" x14ac:dyDescent="0.25">
      <c r="B649" s="99"/>
      <c r="C649" s="126"/>
      <c r="D649" s="127"/>
    </row>
    <row r="650" spans="2:4" ht="14.25" customHeight="1" x14ac:dyDescent="0.25">
      <c r="B650" s="99"/>
      <c r="C650" s="126"/>
      <c r="D650" s="127"/>
    </row>
    <row r="651" spans="2:4" ht="14.25" customHeight="1" x14ac:dyDescent="0.25">
      <c r="B651" s="99"/>
      <c r="C651" s="126"/>
      <c r="D651" s="127"/>
    </row>
    <row r="652" spans="2:4" ht="14.25" customHeight="1" x14ac:dyDescent="0.25">
      <c r="B652" s="99"/>
      <c r="C652" s="126"/>
      <c r="D652" s="127"/>
    </row>
    <row r="653" spans="2:4" ht="14.25" customHeight="1" x14ac:dyDescent="0.25">
      <c r="B653" s="99"/>
      <c r="C653" s="126"/>
      <c r="D653" s="127"/>
    </row>
    <row r="654" spans="2:4" ht="14.25" customHeight="1" x14ac:dyDescent="0.25">
      <c r="B654" s="99"/>
      <c r="C654" s="126"/>
      <c r="D654" s="127"/>
    </row>
    <row r="655" spans="2:4" ht="14.25" customHeight="1" x14ac:dyDescent="0.25">
      <c r="B655" s="99"/>
      <c r="C655" s="126"/>
      <c r="D655" s="127"/>
    </row>
    <row r="656" spans="2:4" ht="14.25" customHeight="1" x14ac:dyDescent="0.25">
      <c r="B656" s="99"/>
      <c r="C656" s="126"/>
      <c r="D656" s="127"/>
    </row>
    <row r="657" spans="2:4" ht="14.25" customHeight="1" x14ac:dyDescent="0.25">
      <c r="B657" s="99"/>
      <c r="C657" s="126"/>
      <c r="D657" s="127"/>
    </row>
    <row r="658" spans="2:4" ht="14.25" customHeight="1" x14ac:dyDescent="0.25">
      <c r="B658" s="99"/>
      <c r="C658" s="126"/>
      <c r="D658" s="127"/>
    </row>
    <row r="659" spans="2:4" ht="14.25" customHeight="1" x14ac:dyDescent="0.25">
      <c r="B659" s="99"/>
      <c r="C659" s="126"/>
      <c r="D659" s="127"/>
    </row>
    <row r="660" spans="2:4" ht="14.25" customHeight="1" x14ac:dyDescent="0.25">
      <c r="B660" s="99"/>
      <c r="C660" s="126"/>
      <c r="D660" s="127"/>
    </row>
    <row r="661" spans="2:4" ht="14.25" customHeight="1" x14ac:dyDescent="0.25">
      <c r="B661" s="99"/>
      <c r="C661" s="126"/>
      <c r="D661" s="127"/>
    </row>
    <row r="662" spans="2:4" ht="14.25" customHeight="1" x14ac:dyDescent="0.25">
      <c r="B662" s="99"/>
      <c r="C662" s="126"/>
      <c r="D662" s="127"/>
    </row>
    <row r="663" spans="2:4" ht="14.25" customHeight="1" x14ac:dyDescent="0.25">
      <c r="B663" s="99"/>
      <c r="C663" s="126"/>
      <c r="D663" s="127"/>
    </row>
    <row r="664" spans="2:4" ht="14.25" customHeight="1" x14ac:dyDescent="0.25">
      <c r="B664" s="99"/>
      <c r="C664" s="126"/>
      <c r="D664" s="127"/>
    </row>
    <row r="665" spans="2:4" ht="14.25" customHeight="1" x14ac:dyDescent="0.25">
      <c r="B665" s="99"/>
      <c r="C665" s="126"/>
      <c r="D665" s="127"/>
    </row>
    <row r="666" spans="2:4" ht="14.25" customHeight="1" x14ac:dyDescent="0.25">
      <c r="B666" s="99"/>
      <c r="C666" s="126"/>
      <c r="D666" s="127"/>
    </row>
    <row r="667" spans="2:4" ht="14.25" customHeight="1" x14ac:dyDescent="0.25">
      <c r="B667" s="99"/>
      <c r="C667" s="126"/>
      <c r="D667" s="127"/>
    </row>
    <row r="668" spans="2:4" ht="14.25" customHeight="1" x14ac:dyDescent="0.25">
      <c r="B668" s="99"/>
      <c r="C668" s="126"/>
      <c r="D668" s="127"/>
    </row>
    <row r="669" spans="2:4" ht="14.25" customHeight="1" x14ac:dyDescent="0.25">
      <c r="B669" s="99"/>
      <c r="C669" s="126"/>
      <c r="D669" s="127"/>
    </row>
    <row r="670" spans="2:4" ht="14.25" customHeight="1" x14ac:dyDescent="0.25">
      <c r="B670" s="99"/>
      <c r="C670" s="126"/>
      <c r="D670" s="127"/>
    </row>
    <row r="671" spans="2:4" ht="14.25" customHeight="1" x14ac:dyDescent="0.25">
      <c r="B671" s="99"/>
      <c r="C671" s="126"/>
      <c r="D671" s="127"/>
    </row>
    <row r="672" spans="2:4" ht="14.25" customHeight="1" x14ac:dyDescent="0.25">
      <c r="B672" s="99"/>
      <c r="C672" s="126"/>
      <c r="D672" s="127"/>
    </row>
    <row r="673" spans="2:4" ht="14.25" customHeight="1" x14ac:dyDescent="0.25">
      <c r="B673" s="99"/>
      <c r="C673" s="126"/>
      <c r="D673" s="127"/>
    </row>
    <row r="674" spans="2:4" ht="14.25" customHeight="1" x14ac:dyDescent="0.25">
      <c r="B674" s="99"/>
      <c r="C674" s="126"/>
      <c r="D674" s="127"/>
    </row>
    <row r="675" spans="2:4" ht="14.25" customHeight="1" x14ac:dyDescent="0.25">
      <c r="B675" s="99"/>
      <c r="C675" s="126"/>
      <c r="D675" s="127"/>
    </row>
    <row r="676" spans="2:4" ht="14.25" customHeight="1" x14ac:dyDescent="0.25">
      <c r="B676" s="99"/>
      <c r="C676" s="126"/>
      <c r="D676" s="127"/>
    </row>
    <row r="677" spans="2:4" ht="14.25" customHeight="1" x14ac:dyDescent="0.25">
      <c r="B677" s="99"/>
      <c r="C677" s="126"/>
      <c r="D677" s="127"/>
    </row>
    <row r="678" spans="2:4" ht="14.25" customHeight="1" x14ac:dyDescent="0.25">
      <c r="B678" s="99"/>
      <c r="C678" s="126"/>
      <c r="D678" s="127"/>
    </row>
    <row r="679" spans="2:4" ht="14.25" customHeight="1" x14ac:dyDescent="0.25">
      <c r="B679" s="99"/>
      <c r="C679" s="126"/>
      <c r="D679" s="127"/>
    </row>
    <row r="680" spans="2:4" ht="14.25" customHeight="1" x14ac:dyDescent="0.25">
      <c r="B680" s="99"/>
      <c r="C680" s="126"/>
      <c r="D680" s="127"/>
    </row>
    <row r="681" spans="2:4" ht="14.25" customHeight="1" x14ac:dyDescent="0.25">
      <c r="B681" s="99"/>
      <c r="C681" s="126"/>
      <c r="D681" s="127"/>
    </row>
    <row r="682" spans="2:4" ht="14.25" customHeight="1" x14ac:dyDescent="0.25">
      <c r="B682" s="99"/>
      <c r="C682" s="126"/>
      <c r="D682" s="127"/>
    </row>
    <row r="683" spans="2:4" ht="14.25" customHeight="1" x14ac:dyDescent="0.25">
      <c r="B683" s="99"/>
      <c r="C683" s="126"/>
      <c r="D683" s="127"/>
    </row>
    <row r="684" spans="2:4" ht="14.25" customHeight="1" x14ac:dyDescent="0.25">
      <c r="B684" s="99"/>
      <c r="C684" s="126"/>
      <c r="D684" s="127"/>
    </row>
    <row r="685" spans="2:4" ht="14.25" customHeight="1" x14ac:dyDescent="0.25">
      <c r="B685" s="99"/>
      <c r="C685" s="126"/>
      <c r="D685" s="127"/>
    </row>
    <row r="686" spans="2:4" ht="14.25" customHeight="1" x14ac:dyDescent="0.25">
      <c r="B686" s="99"/>
      <c r="C686" s="126"/>
      <c r="D686" s="127"/>
    </row>
    <row r="687" spans="2:4" ht="14.25" customHeight="1" x14ac:dyDescent="0.25">
      <c r="B687" s="99"/>
      <c r="C687" s="126"/>
      <c r="D687" s="127"/>
    </row>
    <row r="688" spans="2:4" ht="14.25" customHeight="1" x14ac:dyDescent="0.25">
      <c r="B688" s="99"/>
      <c r="C688" s="126"/>
      <c r="D688" s="127"/>
    </row>
    <row r="689" spans="2:4" ht="14.25" customHeight="1" x14ac:dyDescent="0.25">
      <c r="B689" s="99"/>
      <c r="C689" s="126"/>
      <c r="D689" s="127"/>
    </row>
    <row r="690" spans="2:4" ht="14.25" customHeight="1" x14ac:dyDescent="0.25">
      <c r="B690" s="99"/>
      <c r="C690" s="126"/>
      <c r="D690" s="127"/>
    </row>
    <row r="691" spans="2:4" ht="14.25" customHeight="1" x14ac:dyDescent="0.25">
      <c r="B691" s="99"/>
      <c r="C691" s="126"/>
      <c r="D691" s="127"/>
    </row>
    <row r="692" spans="2:4" ht="14.25" customHeight="1" x14ac:dyDescent="0.25">
      <c r="B692" s="99"/>
      <c r="C692" s="126"/>
      <c r="D692" s="127"/>
    </row>
    <row r="693" spans="2:4" ht="14.25" customHeight="1" x14ac:dyDescent="0.25">
      <c r="B693" s="99"/>
      <c r="C693" s="126"/>
      <c r="D693" s="127"/>
    </row>
    <row r="694" spans="2:4" ht="14.25" customHeight="1" x14ac:dyDescent="0.25">
      <c r="B694" s="99"/>
      <c r="C694" s="126"/>
      <c r="D694" s="127"/>
    </row>
    <row r="695" spans="2:4" ht="14.25" customHeight="1" x14ac:dyDescent="0.25">
      <c r="B695" s="99"/>
      <c r="C695" s="126"/>
      <c r="D695" s="127"/>
    </row>
    <row r="696" spans="2:4" ht="14.25" customHeight="1" x14ac:dyDescent="0.25">
      <c r="B696" s="99"/>
      <c r="C696" s="126"/>
      <c r="D696" s="127"/>
    </row>
    <row r="697" spans="2:4" ht="14.25" customHeight="1" x14ac:dyDescent="0.25">
      <c r="B697" s="99"/>
      <c r="C697" s="126"/>
      <c r="D697" s="127"/>
    </row>
    <row r="698" spans="2:4" ht="14.25" customHeight="1" x14ac:dyDescent="0.25">
      <c r="B698" s="99"/>
      <c r="C698" s="126"/>
      <c r="D698" s="127"/>
    </row>
    <row r="699" spans="2:4" ht="14.25" customHeight="1" x14ac:dyDescent="0.25">
      <c r="B699" s="99"/>
      <c r="C699" s="126"/>
      <c r="D699" s="127"/>
    </row>
    <row r="700" spans="2:4" ht="14.25" customHeight="1" x14ac:dyDescent="0.25">
      <c r="B700" s="99"/>
      <c r="C700" s="126"/>
      <c r="D700" s="127"/>
    </row>
    <row r="701" spans="2:4" ht="14.25" customHeight="1" x14ac:dyDescent="0.25">
      <c r="B701" s="99"/>
      <c r="C701" s="126"/>
      <c r="D701" s="127"/>
    </row>
    <row r="702" spans="2:4" ht="14.25" customHeight="1" x14ac:dyDescent="0.25">
      <c r="B702" s="99"/>
      <c r="C702" s="126"/>
      <c r="D702" s="127"/>
    </row>
    <row r="703" spans="2:4" ht="14.25" customHeight="1" x14ac:dyDescent="0.25">
      <c r="B703" s="99"/>
      <c r="C703" s="126"/>
      <c r="D703" s="127"/>
    </row>
    <row r="704" spans="2:4" ht="14.25" customHeight="1" x14ac:dyDescent="0.25">
      <c r="B704" s="99"/>
      <c r="C704" s="126"/>
      <c r="D704" s="127"/>
    </row>
    <row r="705" spans="2:4" ht="14.25" customHeight="1" x14ac:dyDescent="0.25">
      <c r="B705" s="99"/>
      <c r="C705" s="126"/>
      <c r="D705" s="127"/>
    </row>
    <row r="706" spans="2:4" ht="14.25" customHeight="1" x14ac:dyDescent="0.25">
      <c r="B706" s="99"/>
      <c r="C706" s="126"/>
      <c r="D706" s="127"/>
    </row>
    <row r="707" spans="2:4" ht="14.25" customHeight="1" x14ac:dyDescent="0.25">
      <c r="B707" s="99"/>
      <c r="C707" s="126"/>
      <c r="D707" s="127"/>
    </row>
    <row r="708" spans="2:4" ht="14.25" customHeight="1" x14ac:dyDescent="0.25">
      <c r="B708" s="99"/>
      <c r="C708" s="126"/>
      <c r="D708" s="127"/>
    </row>
    <row r="709" spans="2:4" ht="14.25" customHeight="1" x14ac:dyDescent="0.25">
      <c r="B709" s="99"/>
      <c r="C709" s="126"/>
      <c r="D709" s="127"/>
    </row>
    <row r="710" spans="2:4" ht="14.25" customHeight="1" x14ac:dyDescent="0.25">
      <c r="B710" s="99"/>
      <c r="C710" s="126"/>
      <c r="D710" s="127"/>
    </row>
    <row r="711" spans="2:4" ht="14.25" customHeight="1" x14ac:dyDescent="0.25">
      <c r="B711" s="99"/>
      <c r="C711" s="126"/>
      <c r="D711" s="127"/>
    </row>
    <row r="712" spans="2:4" ht="14.25" customHeight="1" x14ac:dyDescent="0.25">
      <c r="B712" s="99"/>
      <c r="C712" s="126"/>
      <c r="D712" s="127"/>
    </row>
    <row r="713" spans="2:4" ht="14.25" customHeight="1" x14ac:dyDescent="0.25">
      <c r="B713" s="99"/>
      <c r="C713" s="126"/>
      <c r="D713" s="127"/>
    </row>
    <row r="714" spans="2:4" ht="14.25" customHeight="1" x14ac:dyDescent="0.25">
      <c r="B714" s="99"/>
      <c r="C714" s="126"/>
      <c r="D714" s="127"/>
    </row>
    <row r="715" spans="2:4" ht="14.25" customHeight="1" x14ac:dyDescent="0.25">
      <c r="B715" s="99"/>
      <c r="C715" s="126"/>
      <c r="D715" s="127"/>
    </row>
    <row r="716" spans="2:4" ht="14.25" customHeight="1" x14ac:dyDescent="0.25">
      <c r="B716" s="99"/>
      <c r="C716" s="126"/>
      <c r="D716" s="127"/>
    </row>
    <row r="717" spans="2:4" ht="14.25" customHeight="1" x14ac:dyDescent="0.25">
      <c r="B717" s="99"/>
      <c r="C717" s="126"/>
      <c r="D717" s="127"/>
    </row>
    <row r="718" spans="2:4" ht="14.25" customHeight="1" x14ac:dyDescent="0.25">
      <c r="B718" s="99"/>
      <c r="C718" s="126"/>
      <c r="D718" s="127"/>
    </row>
    <row r="719" spans="2:4" ht="14.25" customHeight="1" x14ac:dyDescent="0.25">
      <c r="B719" s="99"/>
      <c r="C719" s="126"/>
      <c r="D719" s="127"/>
    </row>
    <row r="720" spans="2:4" ht="14.25" customHeight="1" x14ac:dyDescent="0.25">
      <c r="B720" s="99"/>
      <c r="C720" s="126"/>
      <c r="D720" s="127"/>
    </row>
    <row r="721" spans="2:4" ht="14.25" customHeight="1" x14ac:dyDescent="0.25">
      <c r="B721" s="99"/>
      <c r="C721" s="126"/>
      <c r="D721" s="127"/>
    </row>
    <row r="722" spans="2:4" ht="14.25" customHeight="1" x14ac:dyDescent="0.25">
      <c r="B722" s="99"/>
      <c r="C722" s="126"/>
      <c r="D722" s="127"/>
    </row>
    <row r="723" spans="2:4" ht="14.25" customHeight="1" x14ac:dyDescent="0.25">
      <c r="B723" s="99"/>
      <c r="C723" s="126"/>
      <c r="D723" s="127"/>
    </row>
    <row r="724" spans="2:4" ht="14.25" customHeight="1" x14ac:dyDescent="0.25">
      <c r="B724" s="99"/>
      <c r="C724" s="126"/>
      <c r="D724" s="127"/>
    </row>
    <row r="725" spans="2:4" ht="14.25" customHeight="1" x14ac:dyDescent="0.25">
      <c r="B725" s="99"/>
      <c r="C725" s="126"/>
      <c r="D725" s="127"/>
    </row>
    <row r="726" spans="2:4" ht="14.25" customHeight="1" x14ac:dyDescent="0.25">
      <c r="B726" s="99"/>
      <c r="C726" s="126"/>
      <c r="D726" s="127"/>
    </row>
    <row r="727" spans="2:4" ht="14.25" customHeight="1" x14ac:dyDescent="0.25">
      <c r="B727" s="99"/>
      <c r="C727" s="126"/>
      <c r="D727" s="127"/>
    </row>
    <row r="728" spans="2:4" ht="14.25" customHeight="1" x14ac:dyDescent="0.25">
      <c r="B728" s="99"/>
      <c r="C728" s="126"/>
      <c r="D728" s="127"/>
    </row>
    <row r="729" spans="2:4" ht="14.25" customHeight="1" x14ac:dyDescent="0.25">
      <c r="B729" s="99"/>
      <c r="C729" s="126"/>
      <c r="D729" s="127"/>
    </row>
    <row r="730" spans="2:4" ht="14.25" customHeight="1" x14ac:dyDescent="0.25">
      <c r="B730" s="99"/>
      <c r="C730" s="126"/>
      <c r="D730" s="127"/>
    </row>
    <row r="731" spans="2:4" ht="14.25" customHeight="1" x14ac:dyDescent="0.25">
      <c r="B731" s="99"/>
      <c r="C731" s="126"/>
      <c r="D731" s="127"/>
    </row>
    <row r="732" spans="2:4" ht="14.25" customHeight="1" x14ac:dyDescent="0.25">
      <c r="B732" s="99"/>
      <c r="C732" s="126"/>
      <c r="D732" s="127"/>
    </row>
    <row r="733" spans="2:4" ht="14.25" customHeight="1" x14ac:dyDescent="0.25">
      <c r="B733" s="99"/>
      <c r="C733" s="126"/>
      <c r="D733" s="127"/>
    </row>
    <row r="734" spans="2:4" ht="14.25" customHeight="1" x14ac:dyDescent="0.25">
      <c r="B734" s="99"/>
      <c r="C734" s="126"/>
      <c r="D734" s="127"/>
    </row>
    <row r="735" spans="2:4" ht="14.25" customHeight="1" x14ac:dyDescent="0.25">
      <c r="B735" s="99"/>
      <c r="C735" s="126"/>
      <c r="D735" s="127"/>
    </row>
    <row r="736" spans="2:4" ht="14.25" customHeight="1" x14ac:dyDescent="0.25">
      <c r="B736" s="99"/>
      <c r="C736" s="126"/>
      <c r="D736" s="127"/>
    </row>
    <row r="737" spans="2:4" ht="14.25" customHeight="1" x14ac:dyDescent="0.25">
      <c r="B737" s="99"/>
      <c r="C737" s="126"/>
      <c r="D737" s="127"/>
    </row>
    <row r="738" spans="2:4" ht="14.25" customHeight="1" x14ac:dyDescent="0.25">
      <c r="B738" s="99"/>
      <c r="C738" s="126"/>
      <c r="D738" s="127"/>
    </row>
    <row r="739" spans="2:4" ht="14.25" customHeight="1" x14ac:dyDescent="0.25">
      <c r="B739" s="99"/>
      <c r="C739" s="126"/>
      <c r="D739" s="127"/>
    </row>
    <row r="740" spans="2:4" ht="14.25" customHeight="1" x14ac:dyDescent="0.25">
      <c r="B740" s="99"/>
      <c r="C740" s="126"/>
      <c r="D740" s="127"/>
    </row>
    <row r="741" spans="2:4" ht="14.25" customHeight="1" x14ac:dyDescent="0.25">
      <c r="B741" s="99"/>
      <c r="C741" s="126"/>
      <c r="D741" s="127"/>
    </row>
    <row r="742" spans="2:4" ht="14.25" customHeight="1" x14ac:dyDescent="0.25">
      <c r="B742" s="99"/>
      <c r="C742" s="126"/>
      <c r="D742" s="127"/>
    </row>
    <row r="743" spans="2:4" ht="14.25" customHeight="1" x14ac:dyDescent="0.25">
      <c r="B743" s="99"/>
      <c r="C743" s="126"/>
      <c r="D743" s="127"/>
    </row>
    <row r="744" spans="2:4" ht="14.25" customHeight="1" x14ac:dyDescent="0.25">
      <c r="B744" s="99"/>
      <c r="C744" s="126"/>
      <c r="D744" s="127"/>
    </row>
    <row r="745" spans="2:4" ht="14.25" customHeight="1" x14ac:dyDescent="0.25">
      <c r="B745" s="99"/>
      <c r="C745" s="126"/>
      <c r="D745" s="127"/>
    </row>
    <row r="746" spans="2:4" ht="14.25" customHeight="1" x14ac:dyDescent="0.25">
      <c r="B746" s="99"/>
      <c r="C746" s="126"/>
      <c r="D746" s="127"/>
    </row>
    <row r="747" spans="2:4" ht="14.25" customHeight="1" x14ac:dyDescent="0.25">
      <c r="B747" s="99"/>
      <c r="C747" s="126"/>
      <c r="D747" s="127"/>
    </row>
    <row r="748" spans="2:4" ht="14.25" customHeight="1" x14ac:dyDescent="0.25">
      <c r="B748" s="99"/>
      <c r="C748" s="126"/>
      <c r="D748" s="127"/>
    </row>
    <row r="749" spans="2:4" ht="14.25" customHeight="1" x14ac:dyDescent="0.25">
      <c r="B749" s="99"/>
      <c r="C749" s="126"/>
      <c r="D749" s="127"/>
    </row>
    <row r="750" spans="2:4" ht="14.25" customHeight="1" x14ac:dyDescent="0.25">
      <c r="B750" s="99"/>
      <c r="C750" s="126"/>
      <c r="D750" s="127"/>
    </row>
    <row r="751" spans="2:4" ht="14.25" customHeight="1" x14ac:dyDescent="0.25">
      <c r="B751" s="99"/>
      <c r="C751" s="126"/>
      <c r="D751" s="127"/>
    </row>
    <row r="752" spans="2:4" ht="14.25" customHeight="1" x14ac:dyDescent="0.25">
      <c r="B752" s="99"/>
      <c r="C752" s="126"/>
      <c r="D752" s="127"/>
    </row>
    <row r="753" spans="2:4" ht="14.25" customHeight="1" x14ac:dyDescent="0.25">
      <c r="B753" s="99"/>
      <c r="C753" s="126"/>
      <c r="D753" s="127"/>
    </row>
    <row r="754" spans="2:4" ht="14.25" customHeight="1" x14ac:dyDescent="0.25">
      <c r="B754" s="99"/>
      <c r="C754" s="126"/>
      <c r="D754" s="127"/>
    </row>
    <row r="755" spans="2:4" ht="14.25" customHeight="1" x14ac:dyDescent="0.25">
      <c r="B755" s="99"/>
      <c r="C755" s="126"/>
      <c r="D755" s="127"/>
    </row>
    <row r="756" spans="2:4" ht="14.25" customHeight="1" x14ac:dyDescent="0.25">
      <c r="B756" s="99"/>
      <c r="C756" s="126"/>
      <c r="D756" s="127"/>
    </row>
    <row r="757" spans="2:4" ht="14.25" customHeight="1" x14ac:dyDescent="0.25">
      <c r="B757" s="99"/>
      <c r="C757" s="126"/>
      <c r="D757" s="127"/>
    </row>
    <row r="758" spans="2:4" ht="14.25" customHeight="1" x14ac:dyDescent="0.25">
      <c r="B758" s="99"/>
      <c r="C758" s="126"/>
      <c r="D758" s="127"/>
    </row>
    <row r="759" spans="2:4" ht="14.25" customHeight="1" x14ac:dyDescent="0.25">
      <c r="B759" s="99"/>
      <c r="C759" s="126"/>
      <c r="D759" s="127"/>
    </row>
    <row r="760" spans="2:4" ht="14.25" customHeight="1" x14ac:dyDescent="0.25">
      <c r="B760" s="99"/>
      <c r="C760" s="126"/>
      <c r="D760" s="127"/>
    </row>
    <row r="761" spans="2:4" ht="14.25" customHeight="1" x14ac:dyDescent="0.25">
      <c r="B761" s="99"/>
      <c r="C761" s="126"/>
      <c r="D761" s="127"/>
    </row>
    <row r="762" spans="2:4" ht="14.25" customHeight="1" x14ac:dyDescent="0.25">
      <c r="B762" s="99"/>
      <c r="C762" s="126"/>
      <c r="D762" s="127"/>
    </row>
    <row r="763" spans="2:4" ht="14.25" customHeight="1" x14ac:dyDescent="0.25">
      <c r="B763" s="99"/>
      <c r="C763" s="126"/>
      <c r="D763" s="127"/>
    </row>
    <row r="764" spans="2:4" ht="14.25" customHeight="1" x14ac:dyDescent="0.25">
      <c r="B764" s="99"/>
      <c r="C764" s="126"/>
      <c r="D764" s="127"/>
    </row>
    <row r="765" spans="2:4" ht="14.25" customHeight="1" x14ac:dyDescent="0.25">
      <c r="B765" s="99"/>
      <c r="C765" s="126"/>
      <c r="D765" s="127"/>
    </row>
    <row r="766" spans="2:4" ht="14.25" customHeight="1" x14ac:dyDescent="0.25">
      <c r="B766" s="99"/>
      <c r="C766" s="126"/>
      <c r="D766" s="127"/>
    </row>
    <row r="767" spans="2:4" ht="14.25" customHeight="1" x14ac:dyDescent="0.25">
      <c r="B767" s="99"/>
      <c r="C767" s="126"/>
      <c r="D767" s="127"/>
    </row>
    <row r="768" spans="2:4" ht="14.25" customHeight="1" x14ac:dyDescent="0.25">
      <c r="B768" s="99"/>
      <c r="C768" s="126"/>
      <c r="D768" s="127"/>
    </row>
    <row r="769" spans="2:4" ht="14.25" customHeight="1" x14ac:dyDescent="0.25">
      <c r="B769" s="99"/>
      <c r="C769" s="126"/>
      <c r="D769" s="127"/>
    </row>
    <row r="770" spans="2:4" ht="14.25" customHeight="1" x14ac:dyDescent="0.25">
      <c r="B770" s="99"/>
      <c r="C770" s="126"/>
      <c r="D770" s="127"/>
    </row>
    <row r="771" spans="2:4" ht="14.25" customHeight="1" x14ac:dyDescent="0.25">
      <c r="B771" s="99"/>
      <c r="C771" s="126"/>
      <c r="D771" s="127"/>
    </row>
    <row r="772" spans="2:4" ht="14.25" customHeight="1" x14ac:dyDescent="0.25">
      <c r="B772" s="99"/>
      <c r="C772" s="126"/>
      <c r="D772" s="127"/>
    </row>
    <row r="773" spans="2:4" ht="14.25" customHeight="1" x14ac:dyDescent="0.25">
      <c r="B773" s="99"/>
      <c r="C773" s="126"/>
      <c r="D773" s="127"/>
    </row>
    <row r="774" spans="2:4" ht="14.25" customHeight="1" x14ac:dyDescent="0.25">
      <c r="B774" s="99"/>
      <c r="C774" s="126"/>
      <c r="D774" s="127"/>
    </row>
    <row r="775" spans="2:4" ht="14.25" customHeight="1" x14ac:dyDescent="0.25">
      <c r="B775" s="99"/>
      <c r="C775" s="126"/>
      <c r="D775" s="127"/>
    </row>
    <row r="776" spans="2:4" ht="14.25" customHeight="1" x14ac:dyDescent="0.25">
      <c r="B776" s="99"/>
      <c r="C776" s="126"/>
      <c r="D776" s="127"/>
    </row>
    <row r="777" spans="2:4" ht="14.25" customHeight="1" x14ac:dyDescent="0.25">
      <c r="B777" s="99"/>
      <c r="C777" s="126"/>
      <c r="D777" s="127"/>
    </row>
    <row r="778" spans="2:4" ht="14.25" customHeight="1" x14ac:dyDescent="0.25">
      <c r="B778" s="99"/>
      <c r="C778" s="126"/>
      <c r="D778" s="127"/>
    </row>
    <row r="779" spans="2:4" ht="14.25" customHeight="1" x14ac:dyDescent="0.25">
      <c r="B779" s="99"/>
      <c r="C779" s="126"/>
      <c r="D779" s="127"/>
    </row>
    <row r="780" spans="2:4" ht="14.25" customHeight="1" x14ac:dyDescent="0.25">
      <c r="B780" s="99"/>
      <c r="C780" s="126"/>
      <c r="D780" s="127"/>
    </row>
    <row r="781" spans="2:4" ht="14.25" customHeight="1" x14ac:dyDescent="0.25">
      <c r="B781" s="99"/>
      <c r="C781" s="126"/>
      <c r="D781" s="127"/>
    </row>
    <row r="782" spans="2:4" ht="14.25" customHeight="1" x14ac:dyDescent="0.25">
      <c r="B782" s="99"/>
      <c r="C782" s="126"/>
      <c r="D782" s="127"/>
    </row>
    <row r="783" spans="2:4" ht="14.25" customHeight="1" x14ac:dyDescent="0.25">
      <c r="B783" s="99"/>
      <c r="C783" s="126"/>
      <c r="D783" s="127"/>
    </row>
    <row r="784" spans="2:4" ht="14.25" customHeight="1" x14ac:dyDescent="0.25">
      <c r="B784" s="99"/>
      <c r="C784" s="126"/>
      <c r="D784" s="127"/>
    </row>
    <row r="785" spans="2:4" ht="14.25" customHeight="1" x14ac:dyDescent="0.25">
      <c r="B785" s="99"/>
      <c r="C785" s="126"/>
      <c r="D785" s="127"/>
    </row>
    <row r="786" spans="2:4" ht="14.25" customHeight="1" x14ac:dyDescent="0.25">
      <c r="B786" s="99"/>
      <c r="C786" s="126"/>
      <c r="D786" s="127"/>
    </row>
    <row r="787" spans="2:4" ht="14.25" customHeight="1" x14ac:dyDescent="0.25">
      <c r="B787" s="99"/>
      <c r="C787" s="126"/>
      <c r="D787" s="127"/>
    </row>
    <row r="788" spans="2:4" ht="14.25" customHeight="1" x14ac:dyDescent="0.25">
      <c r="B788" s="99"/>
      <c r="C788" s="126"/>
      <c r="D788" s="127"/>
    </row>
    <row r="789" spans="2:4" ht="14.25" customHeight="1" x14ac:dyDescent="0.25">
      <c r="B789" s="99"/>
      <c r="C789" s="126"/>
      <c r="D789" s="127"/>
    </row>
    <row r="790" spans="2:4" ht="14.25" customHeight="1" x14ac:dyDescent="0.25">
      <c r="B790" s="99"/>
      <c r="C790" s="126"/>
      <c r="D790" s="127"/>
    </row>
    <row r="791" spans="2:4" ht="14.25" customHeight="1" x14ac:dyDescent="0.25">
      <c r="B791" s="99"/>
      <c r="C791" s="126"/>
      <c r="D791" s="127"/>
    </row>
    <row r="792" spans="2:4" ht="14.25" customHeight="1" x14ac:dyDescent="0.25">
      <c r="B792" s="99"/>
      <c r="C792" s="126"/>
      <c r="D792" s="127"/>
    </row>
    <row r="793" spans="2:4" ht="14.25" customHeight="1" x14ac:dyDescent="0.25">
      <c r="B793" s="99"/>
      <c r="C793" s="126"/>
      <c r="D793" s="127"/>
    </row>
    <row r="794" spans="2:4" ht="14.25" customHeight="1" x14ac:dyDescent="0.25">
      <c r="B794" s="99"/>
      <c r="C794" s="126"/>
      <c r="D794" s="127"/>
    </row>
    <row r="795" spans="2:4" ht="14.25" customHeight="1" x14ac:dyDescent="0.25">
      <c r="B795" s="99"/>
      <c r="C795" s="126"/>
      <c r="D795" s="127"/>
    </row>
    <row r="796" spans="2:4" ht="14.25" customHeight="1" x14ac:dyDescent="0.25">
      <c r="B796" s="99"/>
      <c r="C796" s="126"/>
      <c r="D796" s="127"/>
    </row>
    <row r="797" spans="2:4" ht="14.25" customHeight="1" x14ac:dyDescent="0.25">
      <c r="B797" s="99"/>
      <c r="C797" s="126"/>
      <c r="D797" s="127"/>
    </row>
    <row r="798" spans="2:4" ht="14.25" customHeight="1" x14ac:dyDescent="0.25">
      <c r="B798" s="99"/>
      <c r="C798" s="126"/>
      <c r="D798" s="127"/>
    </row>
    <row r="799" spans="2:4" ht="14.25" customHeight="1" x14ac:dyDescent="0.25">
      <c r="B799" s="99"/>
      <c r="C799" s="126"/>
      <c r="D799" s="127"/>
    </row>
    <row r="800" spans="2:4" ht="14.25" customHeight="1" x14ac:dyDescent="0.25">
      <c r="B800" s="99"/>
      <c r="C800" s="126"/>
      <c r="D800" s="127"/>
    </row>
    <row r="801" spans="2:4" ht="14.25" customHeight="1" x14ac:dyDescent="0.25">
      <c r="B801" s="99"/>
      <c r="C801" s="126"/>
      <c r="D801" s="127"/>
    </row>
    <row r="802" spans="2:4" ht="14.25" customHeight="1" x14ac:dyDescent="0.25">
      <c r="B802" s="99"/>
      <c r="C802" s="126"/>
      <c r="D802" s="127"/>
    </row>
    <row r="803" spans="2:4" ht="14.25" customHeight="1" x14ac:dyDescent="0.25">
      <c r="B803" s="99"/>
      <c r="C803" s="126"/>
      <c r="D803" s="127"/>
    </row>
    <row r="804" spans="2:4" ht="14.25" customHeight="1" x14ac:dyDescent="0.25">
      <c r="B804" s="99"/>
      <c r="C804" s="126"/>
      <c r="D804" s="127"/>
    </row>
    <row r="805" spans="2:4" ht="14.25" customHeight="1" x14ac:dyDescent="0.25">
      <c r="B805" s="99"/>
      <c r="C805" s="126"/>
      <c r="D805" s="127"/>
    </row>
    <row r="806" spans="2:4" ht="14.25" customHeight="1" x14ac:dyDescent="0.25">
      <c r="B806" s="99"/>
      <c r="C806" s="126"/>
      <c r="D806" s="127"/>
    </row>
    <row r="807" spans="2:4" ht="14.25" customHeight="1" x14ac:dyDescent="0.25">
      <c r="B807" s="99"/>
      <c r="C807" s="126"/>
      <c r="D807" s="127"/>
    </row>
    <row r="808" spans="2:4" ht="14.25" customHeight="1" x14ac:dyDescent="0.25">
      <c r="B808" s="99"/>
      <c r="C808" s="126"/>
      <c r="D808" s="127"/>
    </row>
    <row r="809" spans="2:4" ht="14.25" customHeight="1" x14ac:dyDescent="0.25">
      <c r="B809" s="99"/>
      <c r="C809" s="126"/>
      <c r="D809" s="127"/>
    </row>
    <row r="810" spans="2:4" ht="14.25" customHeight="1" x14ac:dyDescent="0.25">
      <c r="B810" s="99"/>
      <c r="C810" s="126"/>
      <c r="D810" s="127"/>
    </row>
    <row r="811" spans="2:4" ht="14.25" customHeight="1" x14ac:dyDescent="0.25">
      <c r="B811" s="99"/>
      <c r="C811" s="126"/>
      <c r="D811" s="127"/>
    </row>
    <row r="812" spans="2:4" ht="14.25" customHeight="1" x14ac:dyDescent="0.25">
      <c r="B812" s="99"/>
      <c r="C812" s="126"/>
      <c r="D812" s="127"/>
    </row>
    <row r="813" spans="2:4" ht="14.25" customHeight="1" x14ac:dyDescent="0.25">
      <c r="B813" s="99"/>
      <c r="C813" s="126"/>
      <c r="D813" s="127"/>
    </row>
    <row r="814" spans="2:4" ht="14.25" customHeight="1" x14ac:dyDescent="0.25">
      <c r="B814" s="99"/>
      <c r="C814" s="126"/>
      <c r="D814" s="127"/>
    </row>
    <row r="815" spans="2:4" ht="14.25" customHeight="1" x14ac:dyDescent="0.25">
      <c r="B815" s="99"/>
      <c r="C815" s="126"/>
      <c r="D815" s="127"/>
    </row>
    <row r="816" spans="2:4" ht="14.25" customHeight="1" x14ac:dyDescent="0.25">
      <c r="B816" s="99"/>
      <c r="C816" s="126"/>
      <c r="D816" s="127"/>
    </row>
    <row r="817" spans="2:4" ht="14.25" customHeight="1" x14ac:dyDescent="0.25">
      <c r="B817" s="99"/>
      <c r="C817" s="126"/>
      <c r="D817" s="127"/>
    </row>
    <row r="818" spans="2:4" ht="14.25" customHeight="1" x14ac:dyDescent="0.25">
      <c r="B818" s="99"/>
      <c r="C818" s="126"/>
      <c r="D818" s="127"/>
    </row>
    <row r="819" spans="2:4" ht="14.25" customHeight="1" x14ac:dyDescent="0.25">
      <c r="B819" s="99"/>
      <c r="C819" s="126"/>
      <c r="D819" s="127"/>
    </row>
    <row r="820" spans="2:4" ht="14.25" customHeight="1" x14ac:dyDescent="0.25">
      <c r="B820" s="99"/>
      <c r="C820" s="126"/>
      <c r="D820" s="127"/>
    </row>
    <row r="821" spans="2:4" ht="14.25" customHeight="1" x14ac:dyDescent="0.25">
      <c r="B821" s="99"/>
      <c r="C821" s="126"/>
      <c r="D821" s="127"/>
    </row>
    <row r="822" spans="2:4" ht="14.25" customHeight="1" x14ac:dyDescent="0.25">
      <c r="B822" s="99"/>
      <c r="C822" s="126"/>
      <c r="D822" s="127"/>
    </row>
    <row r="823" spans="2:4" ht="14.25" customHeight="1" x14ac:dyDescent="0.25">
      <c r="B823" s="99"/>
      <c r="C823" s="126"/>
      <c r="D823" s="127"/>
    </row>
    <row r="824" spans="2:4" ht="14.25" customHeight="1" x14ac:dyDescent="0.25">
      <c r="B824" s="99"/>
      <c r="C824" s="126"/>
      <c r="D824" s="127"/>
    </row>
    <row r="825" spans="2:4" ht="14.25" customHeight="1" x14ac:dyDescent="0.25">
      <c r="B825" s="99"/>
      <c r="C825" s="126"/>
      <c r="D825" s="127"/>
    </row>
    <row r="826" spans="2:4" ht="14.25" customHeight="1" x14ac:dyDescent="0.25">
      <c r="B826" s="99"/>
      <c r="C826" s="126"/>
      <c r="D826" s="127"/>
    </row>
    <row r="827" spans="2:4" ht="14.25" customHeight="1" x14ac:dyDescent="0.25">
      <c r="B827" s="99"/>
      <c r="C827" s="126"/>
      <c r="D827" s="127"/>
    </row>
    <row r="828" spans="2:4" ht="14.25" customHeight="1" x14ac:dyDescent="0.25">
      <c r="B828" s="99"/>
      <c r="C828" s="126"/>
      <c r="D828" s="127"/>
    </row>
    <row r="829" spans="2:4" ht="14.25" customHeight="1" x14ac:dyDescent="0.25">
      <c r="B829" s="99"/>
      <c r="C829" s="126"/>
      <c r="D829" s="127"/>
    </row>
    <row r="830" spans="2:4" ht="14.25" customHeight="1" x14ac:dyDescent="0.25">
      <c r="B830" s="99"/>
      <c r="C830" s="126"/>
      <c r="D830" s="127"/>
    </row>
    <row r="831" spans="2:4" ht="14.25" customHeight="1" x14ac:dyDescent="0.25">
      <c r="B831" s="99"/>
      <c r="C831" s="126"/>
      <c r="D831" s="127"/>
    </row>
    <row r="832" spans="2:4" ht="14.25" customHeight="1" x14ac:dyDescent="0.25">
      <c r="B832" s="99"/>
      <c r="C832" s="126"/>
      <c r="D832" s="127"/>
    </row>
    <row r="833" spans="2:4" ht="14.25" customHeight="1" x14ac:dyDescent="0.25">
      <c r="B833" s="99"/>
      <c r="C833" s="126"/>
      <c r="D833" s="127"/>
    </row>
    <row r="834" spans="2:4" ht="14.25" customHeight="1" x14ac:dyDescent="0.25">
      <c r="B834" s="99"/>
      <c r="C834" s="126"/>
      <c r="D834" s="127"/>
    </row>
    <row r="835" spans="2:4" ht="14.25" customHeight="1" x14ac:dyDescent="0.25">
      <c r="B835" s="99"/>
      <c r="C835" s="126"/>
      <c r="D835" s="127"/>
    </row>
    <row r="836" spans="2:4" ht="14.25" customHeight="1" x14ac:dyDescent="0.25">
      <c r="B836" s="99"/>
      <c r="C836" s="126"/>
      <c r="D836" s="127"/>
    </row>
    <row r="837" spans="2:4" ht="14.25" customHeight="1" x14ac:dyDescent="0.25">
      <c r="B837" s="99"/>
      <c r="C837" s="126"/>
      <c r="D837" s="127"/>
    </row>
    <row r="838" spans="2:4" ht="14.25" customHeight="1" x14ac:dyDescent="0.25">
      <c r="B838" s="99"/>
      <c r="C838" s="126"/>
      <c r="D838" s="127"/>
    </row>
    <row r="839" spans="2:4" ht="14.25" customHeight="1" x14ac:dyDescent="0.25">
      <c r="B839" s="99"/>
      <c r="C839" s="126"/>
      <c r="D839" s="127"/>
    </row>
    <row r="840" spans="2:4" ht="14.25" customHeight="1" x14ac:dyDescent="0.25">
      <c r="B840" s="99"/>
      <c r="C840" s="126"/>
      <c r="D840" s="127"/>
    </row>
    <row r="841" spans="2:4" ht="14.25" customHeight="1" x14ac:dyDescent="0.25">
      <c r="B841" s="99"/>
      <c r="C841" s="126"/>
      <c r="D841" s="127"/>
    </row>
    <row r="842" spans="2:4" ht="14.25" customHeight="1" x14ac:dyDescent="0.25">
      <c r="B842" s="99"/>
      <c r="C842" s="126"/>
      <c r="D842" s="127"/>
    </row>
    <row r="843" spans="2:4" ht="14.25" customHeight="1" x14ac:dyDescent="0.25">
      <c r="B843" s="99"/>
      <c r="C843" s="126"/>
      <c r="D843" s="127"/>
    </row>
    <row r="844" spans="2:4" ht="14.25" customHeight="1" x14ac:dyDescent="0.25">
      <c r="B844" s="99"/>
      <c r="C844" s="126"/>
      <c r="D844" s="127"/>
    </row>
    <row r="845" spans="2:4" ht="14.25" customHeight="1" x14ac:dyDescent="0.25">
      <c r="B845" s="99"/>
      <c r="C845" s="126"/>
      <c r="D845" s="127"/>
    </row>
    <row r="846" spans="2:4" ht="14.25" customHeight="1" x14ac:dyDescent="0.25">
      <c r="B846" s="99"/>
      <c r="C846" s="126"/>
      <c r="D846" s="127"/>
    </row>
    <row r="847" spans="2:4" ht="14.25" customHeight="1" x14ac:dyDescent="0.25">
      <c r="B847" s="99"/>
      <c r="C847" s="126"/>
      <c r="D847" s="127"/>
    </row>
    <row r="848" spans="2:4" ht="14.25" customHeight="1" x14ac:dyDescent="0.25">
      <c r="B848" s="99"/>
      <c r="C848" s="126"/>
      <c r="D848" s="127"/>
    </row>
    <row r="849" spans="2:4" ht="14.25" customHeight="1" x14ac:dyDescent="0.25">
      <c r="B849" s="99"/>
      <c r="C849" s="126"/>
      <c r="D849" s="127"/>
    </row>
    <row r="850" spans="2:4" ht="14.25" customHeight="1" x14ac:dyDescent="0.25">
      <c r="B850" s="99"/>
      <c r="C850" s="126"/>
      <c r="D850" s="127"/>
    </row>
    <row r="851" spans="2:4" ht="14.25" customHeight="1" x14ac:dyDescent="0.25">
      <c r="B851" s="99"/>
      <c r="C851" s="126"/>
      <c r="D851" s="127"/>
    </row>
    <row r="852" spans="2:4" ht="14.25" customHeight="1" x14ac:dyDescent="0.25">
      <c r="B852" s="99"/>
      <c r="C852" s="126"/>
      <c r="D852" s="127"/>
    </row>
    <row r="853" spans="2:4" ht="14.25" customHeight="1" x14ac:dyDescent="0.25">
      <c r="B853" s="99"/>
      <c r="C853" s="126"/>
      <c r="D853" s="127"/>
    </row>
    <row r="854" spans="2:4" ht="14.25" customHeight="1" x14ac:dyDescent="0.25">
      <c r="B854" s="99"/>
      <c r="C854" s="126"/>
      <c r="D854" s="127"/>
    </row>
    <row r="855" spans="2:4" ht="14.25" customHeight="1" x14ac:dyDescent="0.25">
      <c r="B855" s="99"/>
      <c r="C855" s="126"/>
      <c r="D855" s="127"/>
    </row>
    <row r="856" spans="2:4" ht="14.25" customHeight="1" x14ac:dyDescent="0.25">
      <c r="B856" s="99"/>
      <c r="C856" s="126"/>
      <c r="D856" s="127"/>
    </row>
    <row r="857" spans="2:4" ht="14.25" customHeight="1" x14ac:dyDescent="0.25">
      <c r="B857" s="99"/>
      <c r="C857" s="126"/>
      <c r="D857" s="127"/>
    </row>
    <row r="858" spans="2:4" ht="14.25" customHeight="1" x14ac:dyDescent="0.25">
      <c r="B858" s="99"/>
      <c r="C858" s="126"/>
      <c r="D858" s="127"/>
    </row>
    <row r="859" spans="2:4" ht="14.25" customHeight="1" x14ac:dyDescent="0.25">
      <c r="B859" s="99"/>
      <c r="C859" s="126"/>
      <c r="D859" s="127"/>
    </row>
    <row r="860" spans="2:4" ht="14.25" customHeight="1" x14ac:dyDescent="0.25">
      <c r="B860" s="99"/>
      <c r="C860" s="126"/>
      <c r="D860" s="127"/>
    </row>
    <row r="861" spans="2:4" ht="14.25" customHeight="1" x14ac:dyDescent="0.25">
      <c r="B861" s="99"/>
      <c r="C861" s="126"/>
      <c r="D861" s="127"/>
    </row>
    <row r="862" spans="2:4" ht="14.25" customHeight="1" x14ac:dyDescent="0.25">
      <c r="B862" s="99"/>
      <c r="C862" s="126"/>
      <c r="D862" s="127"/>
    </row>
    <row r="863" spans="2:4" ht="14.25" customHeight="1" x14ac:dyDescent="0.25">
      <c r="B863" s="99"/>
      <c r="C863" s="126"/>
      <c r="D863" s="127"/>
    </row>
    <row r="864" spans="2:4" ht="14.25" customHeight="1" x14ac:dyDescent="0.25">
      <c r="B864" s="99"/>
      <c r="C864" s="126"/>
      <c r="D864" s="127"/>
    </row>
    <row r="865" spans="2:4" ht="14.25" customHeight="1" x14ac:dyDescent="0.25">
      <c r="B865" s="99"/>
      <c r="C865" s="126"/>
      <c r="D865" s="127"/>
    </row>
    <row r="866" spans="2:4" ht="14.25" customHeight="1" x14ac:dyDescent="0.25">
      <c r="B866" s="99"/>
      <c r="C866" s="126"/>
      <c r="D866" s="127"/>
    </row>
    <row r="867" spans="2:4" ht="14.25" customHeight="1" x14ac:dyDescent="0.25">
      <c r="B867" s="99"/>
      <c r="C867" s="126"/>
      <c r="D867" s="127"/>
    </row>
    <row r="868" spans="2:4" ht="14.25" customHeight="1" x14ac:dyDescent="0.25">
      <c r="B868" s="99"/>
      <c r="C868" s="126"/>
      <c r="D868" s="127"/>
    </row>
    <row r="869" spans="2:4" ht="14.25" customHeight="1" x14ac:dyDescent="0.25">
      <c r="B869" s="99"/>
      <c r="C869" s="126"/>
      <c r="D869" s="127"/>
    </row>
    <row r="870" spans="2:4" ht="14.25" customHeight="1" x14ac:dyDescent="0.25">
      <c r="B870" s="99"/>
      <c r="C870" s="126"/>
      <c r="D870" s="127"/>
    </row>
    <row r="871" spans="2:4" ht="14.25" customHeight="1" x14ac:dyDescent="0.25">
      <c r="B871" s="99"/>
      <c r="C871" s="126"/>
      <c r="D871" s="127"/>
    </row>
    <row r="872" spans="2:4" ht="14.25" customHeight="1" x14ac:dyDescent="0.25">
      <c r="B872" s="99"/>
      <c r="C872" s="126"/>
      <c r="D872" s="127"/>
    </row>
    <row r="873" spans="2:4" ht="14.25" customHeight="1" x14ac:dyDescent="0.25">
      <c r="B873" s="99"/>
      <c r="C873" s="126"/>
      <c r="D873" s="127"/>
    </row>
    <row r="874" spans="2:4" ht="14.25" customHeight="1" x14ac:dyDescent="0.25">
      <c r="B874" s="99"/>
      <c r="C874" s="126"/>
      <c r="D874" s="127"/>
    </row>
    <row r="875" spans="2:4" ht="14.25" customHeight="1" x14ac:dyDescent="0.25">
      <c r="B875" s="99"/>
      <c r="C875" s="126"/>
      <c r="D875" s="127"/>
    </row>
    <row r="876" spans="2:4" ht="14.25" customHeight="1" x14ac:dyDescent="0.25">
      <c r="B876" s="99"/>
      <c r="C876" s="126"/>
      <c r="D876" s="127"/>
    </row>
    <row r="877" spans="2:4" ht="14.25" customHeight="1" x14ac:dyDescent="0.25">
      <c r="B877" s="99"/>
      <c r="C877" s="126"/>
      <c r="D877" s="127"/>
    </row>
    <row r="878" spans="2:4" ht="14.25" customHeight="1" x14ac:dyDescent="0.25">
      <c r="B878" s="99"/>
      <c r="C878" s="126"/>
      <c r="D878" s="127"/>
    </row>
    <row r="879" spans="2:4" ht="14.25" customHeight="1" x14ac:dyDescent="0.25">
      <c r="B879" s="99"/>
      <c r="C879" s="126"/>
      <c r="D879" s="127"/>
    </row>
    <row r="880" spans="2:4" ht="14.25" customHeight="1" x14ac:dyDescent="0.25">
      <c r="B880" s="99"/>
      <c r="C880" s="126"/>
      <c r="D880" s="127"/>
    </row>
    <row r="881" spans="2:4" ht="14.25" customHeight="1" x14ac:dyDescent="0.25">
      <c r="B881" s="99"/>
      <c r="C881" s="126"/>
      <c r="D881" s="127"/>
    </row>
    <row r="882" spans="2:4" ht="14.25" customHeight="1" x14ac:dyDescent="0.25">
      <c r="B882" s="99"/>
      <c r="C882" s="126"/>
      <c r="D882" s="127"/>
    </row>
    <row r="883" spans="2:4" ht="14.25" customHeight="1" x14ac:dyDescent="0.25">
      <c r="B883" s="99"/>
      <c r="C883" s="126"/>
      <c r="D883" s="127"/>
    </row>
    <row r="884" spans="2:4" ht="14.25" customHeight="1" x14ac:dyDescent="0.25">
      <c r="B884" s="99"/>
      <c r="C884" s="126"/>
      <c r="D884" s="127"/>
    </row>
    <row r="885" spans="2:4" ht="14.25" customHeight="1" x14ac:dyDescent="0.25">
      <c r="B885" s="99"/>
      <c r="C885" s="126"/>
      <c r="D885" s="127"/>
    </row>
    <row r="886" spans="2:4" ht="14.25" customHeight="1" x14ac:dyDescent="0.25">
      <c r="B886" s="99"/>
      <c r="C886" s="126"/>
      <c r="D886" s="127"/>
    </row>
    <row r="887" spans="2:4" ht="14.25" customHeight="1" x14ac:dyDescent="0.25">
      <c r="B887" s="99"/>
      <c r="C887" s="126"/>
      <c r="D887" s="127"/>
    </row>
    <row r="888" spans="2:4" ht="14.25" customHeight="1" x14ac:dyDescent="0.25">
      <c r="B888" s="99"/>
      <c r="C888" s="126"/>
      <c r="D888" s="127"/>
    </row>
    <row r="889" spans="2:4" ht="14.25" customHeight="1" x14ac:dyDescent="0.25">
      <c r="B889" s="99"/>
      <c r="C889" s="126"/>
      <c r="D889" s="127"/>
    </row>
    <row r="890" spans="2:4" ht="14.25" customHeight="1" x14ac:dyDescent="0.25">
      <c r="B890" s="99"/>
      <c r="C890" s="126"/>
      <c r="D890" s="127"/>
    </row>
    <row r="891" spans="2:4" ht="14.25" customHeight="1" x14ac:dyDescent="0.25">
      <c r="B891" s="99"/>
      <c r="C891" s="126"/>
      <c r="D891" s="127"/>
    </row>
    <row r="892" spans="2:4" ht="14.25" customHeight="1" x14ac:dyDescent="0.25">
      <c r="B892" s="99"/>
      <c r="C892" s="126"/>
      <c r="D892" s="127"/>
    </row>
    <row r="893" spans="2:4" ht="14.25" customHeight="1" x14ac:dyDescent="0.25">
      <c r="B893" s="99"/>
      <c r="C893" s="126"/>
      <c r="D893" s="127"/>
    </row>
    <row r="894" spans="2:4" ht="14.25" customHeight="1" x14ac:dyDescent="0.25">
      <c r="B894" s="99"/>
      <c r="C894" s="126"/>
      <c r="D894" s="127"/>
    </row>
    <row r="895" spans="2:4" ht="14.25" customHeight="1" x14ac:dyDescent="0.25">
      <c r="B895" s="99"/>
      <c r="C895" s="126"/>
      <c r="D895" s="127"/>
    </row>
    <row r="896" spans="2:4" ht="14.25" customHeight="1" x14ac:dyDescent="0.25">
      <c r="B896" s="99"/>
      <c r="C896" s="126"/>
      <c r="D896" s="127"/>
    </row>
    <row r="897" spans="2:4" ht="14.25" customHeight="1" x14ac:dyDescent="0.25">
      <c r="B897" s="99"/>
      <c r="C897" s="126"/>
      <c r="D897" s="127"/>
    </row>
    <row r="898" spans="2:4" ht="14.25" customHeight="1" x14ac:dyDescent="0.25">
      <c r="B898" s="99"/>
      <c r="C898" s="126"/>
      <c r="D898" s="127"/>
    </row>
    <row r="899" spans="2:4" ht="14.25" customHeight="1" x14ac:dyDescent="0.25">
      <c r="B899" s="99"/>
      <c r="C899" s="126"/>
      <c r="D899" s="127"/>
    </row>
    <row r="900" spans="2:4" ht="14.25" customHeight="1" x14ac:dyDescent="0.25">
      <c r="B900" s="99"/>
      <c r="C900" s="126"/>
      <c r="D900" s="127"/>
    </row>
    <row r="901" spans="2:4" ht="14.25" customHeight="1" x14ac:dyDescent="0.25">
      <c r="B901" s="99"/>
      <c r="C901" s="126"/>
      <c r="D901" s="127"/>
    </row>
    <row r="902" spans="2:4" ht="14.25" customHeight="1" x14ac:dyDescent="0.25">
      <c r="B902" s="99"/>
      <c r="C902" s="126"/>
      <c r="D902" s="127"/>
    </row>
    <row r="903" spans="2:4" ht="14.25" customHeight="1" x14ac:dyDescent="0.25">
      <c r="B903" s="99"/>
      <c r="C903" s="126"/>
      <c r="D903" s="127"/>
    </row>
    <row r="904" spans="2:4" ht="14.25" customHeight="1" x14ac:dyDescent="0.25">
      <c r="B904" s="99"/>
      <c r="C904" s="126"/>
      <c r="D904" s="127"/>
    </row>
    <row r="905" spans="2:4" ht="14.25" customHeight="1" x14ac:dyDescent="0.25">
      <c r="B905" s="99"/>
      <c r="C905" s="126"/>
      <c r="D905" s="127"/>
    </row>
    <row r="906" spans="2:4" ht="14.25" customHeight="1" x14ac:dyDescent="0.25">
      <c r="B906" s="99"/>
      <c r="C906" s="126"/>
      <c r="D906" s="127"/>
    </row>
    <row r="907" spans="2:4" ht="14.25" customHeight="1" x14ac:dyDescent="0.25">
      <c r="B907" s="99"/>
      <c r="C907" s="126"/>
      <c r="D907" s="127"/>
    </row>
    <row r="908" spans="2:4" ht="14.25" customHeight="1" x14ac:dyDescent="0.25">
      <c r="B908" s="99"/>
      <c r="C908" s="126"/>
      <c r="D908" s="127"/>
    </row>
    <row r="909" spans="2:4" ht="14.25" customHeight="1" x14ac:dyDescent="0.25">
      <c r="B909" s="99"/>
      <c r="C909" s="126"/>
      <c r="D909" s="127"/>
    </row>
    <row r="910" spans="2:4" ht="14.25" customHeight="1" x14ac:dyDescent="0.25">
      <c r="B910" s="99"/>
      <c r="C910" s="126"/>
      <c r="D910" s="127"/>
    </row>
    <row r="911" spans="2:4" ht="14.25" customHeight="1" x14ac:dyDescent="0.25">
      <c r="B911" s="99"/>
      <c r="C911" s="126"/>
      <c r="D911" s="127"/>
    </row>
    <row r="912" spans="2:4" ht="14.25" customHeight="1" x14ac:dyDescent="0.25">
      <c r="B912" s="99"/>
      <c r="C912" s="126"/>
      <c r="D912" s="127"/>
    </row>
    <row r="913" spans="2:4" ht="14.25" customHeight="1" x14ac:dyDescent="0.25">
      <c r="B913" s="99"/>
      <c r="C913" s="126"/>
      <c r="D913" s="127"/>
    </row>
    <row r="914" spans="2:4" ht="14.25" customHeight="1" x14ac:dyDescent="0.25">
      <c r="B914" s="99"/>
      <c r="C914" s="126"/>
      <c r="D914" s="127"/>
    </row>
    <row r="915" spans="2:4" ht="14.25" customHeight="1" x14ac:dyDescent="0.25">
      <c r="B915" s="99"/>
      <c r="C915" s="126"/>
      <c r="D915" s="127"/>
    </row>
    <row r="916" spans="2:4" ht="14.25" customHeight="1" x14ac:dyDescent="0.25">
      <c r="B916" s="99"/>
      <c r="C916" s="126"/>
      <c r="D916" s="127"/>
    </row>
    <row r="917" spans="2:4" ht="14.25" customHeight="1" x14ac:dyDescent="0.25">
      <c r="B917" s="99"/>
      <c r="C917" s="126"/>
      <c r="D917" s="127"/>
    </row>
    <row r="918" spans="2:4" ht="14.25" customHeight="1" x14ac:dyDescent="0.25">
      <c r="B918" s="99"/>
      <c r="C918" s="126"/>
      <c r="D918" s="127"/>
    </row>
    <row r="919" spans="2:4" ht="14.25" customHeight="1" x14ac:dyDescent="0.25">
      <c r="B919" s="99"/>
      <c r="C919" s="126"/>
      <c r="D919" s="127"/>
    </row>
    <row r="920" spans="2:4" ht="14.25" customHeight="1" x14ac:dyDescent="0.25">
      <c r="B920" s="99"/>
      <c r="C920" s="126"/>
      <c r="D920" s="127"/>
    </row>
    <row r="921" spans="2:4" ht="14.25" customHeight="1" x14ac:dyDescent="0.25">
      <c r="B921" s="99"/>
      <c r="C921" s="126"/>
      <c r="D921" s="127"/>
    </row>
    <row r="922" spans="2:4" ht="14.25" customHeight="1" x14ac:dyDescent="0.25">
      <c r="B922" s="99"/>
      <c r="C922" s="126"/>
      <c r="D922" s="127"/>
    </row>
    <row r="923" spans="2:4" ht="14.25" customHeight="1" x14ac:dyDescent="0.25">
      <c r="B923" s="99"/>
      <c r="C923" s="126"/>
      <c r="D923" s="127"/>
    </row>
    <row r="924" spans="2:4" ht="14.25" customHeight="1" x14ac:dyDescent="0.25">
      <c r="B924" s="99"/>
      <c r="C924" s="126"/>
      <c r="D924" s="127"/>
    </row>
    <row r="925" spans="2:4" ht="14.25" customHeight="1" x14ac:dyDescent="0.25">
      <c r="B925" s="99"/>
      <c r="C925" s="126"/>
      <c r="D925" s="127"/>
    </row>
    <row r="926" spans="2:4" ht="14.25" customHeight="1" x14ac:dyDescent="0.25">
      <c r="B926" s="99"/>
      <c r="C926" s="126"/>
      <c r="D926" s="127"/>
    </row>
    <row r="927" spans="2:4" ht="14.25" customHeight="1" x14ac:dyDescent="0.25">
      <c r="B927" s="99"/>
      <c r="C927" s="126"/>
      <c r="D927" s="127"/>
    </row>
    <row r="928" spans="2:4" ht="14.25" customHeight="1" x14ac:dyDescent="0.25">
      <c r="B928" s="99"/>
      <c r="C928" s="126"/>
      <c r="D928" s="127"/>
    </row>
    <row r="929" spans="2:4" ht="14.25" customHeight="1" x14ac:dyDescent="0.25">
      <c r="B929" s="99"/>
      <c r="C929" s="126"/>
      <c r="D929" s="127"/>
    </row>
    <row r="930" spans="2:4" ht="14.25" customHeight="1" x14ac:dyDescent="0.25">
      <c r="B930" s="99"/>
      <c r="C930" s="126"/>
      <c r="D930" s="127"/>
    </row>
    <row r="931" spans="2:4" ht="14.25" customHeight="1" x14ac:dyDescent="0.25">
      <c r="B931" s="99"/>
      <c r="C931" s="126"/>
      <c r="D931" s="127"/>
    </row>
    <row r="932" spans="2:4" ht="14.25" customHeight="1" x14ac:dyDescent="0.25">
      <c r="B932" s="99"/>
      <c r="C932" s="126"/>
      <c r="D932" s="127"/>
    </row>
    <row r="933" spans="2:4" ht="14.25" customHeight="1" x14ac:dyDescent="0.25">
      <c r="B933" s="99"/>
      <c r="C933" s="126"/>
      <c r="D933" s="127"/>
    </row>
    <row r="934" spans="2:4" ht="14.25" customHeight="1" x14ac:dyDescent="0.25">
      <c r="B934" s="99"/>
      <c r="C934" s="126"/>
      <c r="D934" s="127"/>
    </row>
    <row r="935" spans="2:4" ht="14.25" customHeight="1" x14ac:dyDescent="0.25">
      <c r="B935" s="99"/>
      <c r="C935" s="126"/>
      <c r="D935" s="127"/>
    </row>
    <row r="936" spans="2:4" ht="14.25" customHeight="1" x14ac:dyDescent="0.25">
      <c r="B936" s="99"/>
      <c r="C936" s="126"/>
      <c r="D936" s="127"/>
    </row>
    <row r="937" spans="2:4" ht="14.25" customHeight="1" x14ac:dyDescent="0.25">
      <c r="B937" s="99"/>
      <c r="C937" s="126"/>
      <c r="D937" s="127"/>
    </row>
    <row r="938" spans="2:4" ht="14.25" customHeight="1" x14ac:dyDescent="0.25">
      <c r="B938" s="99"/>
      <c r="C938" s="126"/>
      <c r="D938" s="127"/>
    </row>
    <row r="939" spans="2:4" ht="14.25" customHeight="1" x14ac:dyDescent="0.25">
      <c r="B939" s="99"/>
      <c r="C939" s="126"/>
      <c r="D939" s="127"/>
    </row>
    <row r="940" spans="2:4" ht="14.25" customHeight="1" x14ac:dyDescent="0.25">
      <c r="B940" s="99"/>
      <c r="C940" s="126"/>
      <c r="D940" s="127"/>
    </row>
    <row r="941" spans="2:4" ht="14.25" customHeight="1" x14ac:dyDescent="0.25">
      <c r="B941" s="99"/>
      <c r="C941" s="126"/>
      <c r="D941" s="127"/>
    </row>
    <row r="942" spans="2:4" ht="14.25" customHeight="1" x14ac:dyDescent="0.25">
      <c r="B942" s="99"/>
      <c r="C942" s="126"/>
      <c r="D942" s="127"/>
    </row>
    <row r="943" spans="2:4" ht="14.25" customHeight="1" x14ac:dyDescent="0.25">
      <c r="B943" s="99"/>
      <c r="C943" s="126"/>
      <c r="D943" s="127"/>
    </row>
    <row r="944" spans="2:4" ht="14.25" customHeight="1" x14ac:dyDescent="0.25">
      <c r="B944" s="99"/>
      <c r="C944" s="126"/>
      <c r="D944" s="127"/>
    </row>
    <row r="945" spans="2:4" ht="14.25" customHeight="1" x14ac:dyDescent="0.25">
      <c r="B945" s="99"/>
      <c r="C945" s="126"/>
      <c r="D945" s="127"/>
    </row>
    <row r="946" spans="2:4" ht="14.25" customHeight="1" x14ac:dyDescent="0.25">
      <c r="B946" s="99"/>
      <c r="C946" s="126"/>
      <c r="D946" s="127"/>
    </row>
    <row r="947" spans="2:4" ht="14.25" customHeight="1" x14ac:dyDescent="0.25">
      <c r="B947" s="99"/>
      <c r="C947" s="126"/>
      <c r="D947" s="127"/>
    </row>
    <row r="948" spans="2:4" ht="14.25" customHeight="1" x14ac:dyDescent="0.25">
      <c r="B948" s="99"/>
      <c r="C948" s="126"/>
      <c r="D948" s="127"/>
    </row>
    <row r="949" spans="2:4" ht="14.25" customHeight="1" x14ac:dyDescent="0.25">
      <c r="B949" s="99"/>
      <c r="C949" s="126"/>
      <c r="D949" s="127"/>
    </row>
    <row r="950" spans="2:4" ht="14.25" customHeight="1" x14ac:dyDescent="0.25">
      <c r="B950" s="99"/>
      <c r="C950" s="126"/>
      <c r="D950" s="127"/>
    </row>
    <row r="951" spans="2:4" ht="14.25" customHeight="1" x14ac:dyDescent="0.25">
      <c r="B951" s="99"/>
      <c r="C951" s="126"/>
      <c r="D951" s="127"/>
    </row>
    <row r="952" spans="2:4" ht="14.25" customHeight="1" x14ac:dyDescent="0.25">
      <c r="B952" s="99"/>
      <c r="C952" s="126"/>
      <c r="D952" s="127"/>
    </row>
    <row r="953" spans="2:4" ht="14.25" customHeight="1" x14ac:dyDescent="0.25">
      <c r="B953" s="99"/>
      <c r="C953" s="126"/>
      <c r="D953" s="127"/>
    </row>
    <row r="954" spans="2:4" ht="14.25" customHeight="1" x14ac:dyDescent="0.25">
      <c r="B954" s="99"/>
      <c r="C954" s="126"/>
      <c r="D954" s="127"/>
    </row>
    <row r="955" spans="2:4" ht="14.25" customHeight="1" x14ac:dyDescent="0.25">
      <c r="B955" s="99"/>
      <c r="C955" s="126"/>
      <c r="D955" s="127"/>
    </row>
    <row r="956" spans="2:4" ht="14.25" customHeight="1" x14ac:dyDescent="0.25">
      <c r="B956" s="99"/>
      <c r="C956" s="126"/>
      <c r="D956" s="127"/>
    </row>
    <row r="957" spans="2:4" ht="14.25" customHeight="1" x14ac:dyDescent="0.25">
      <c r="B957" s="99"/>
      <c r="C957" s="126"/>
      <c r="D957" s="127"/>
    </row>
    <row r="958" spans="2:4" ht="14.25" customHeight="1" x14ac:dyDescent="0.25">
      <c r="B958" s="99"/>
      <c r="C958" s="126"/>
      <c r="D958" s="127"/>
    </row>
    <row r="959" spans="2:4" ht="14.25" customHeight="1" x14ac:dyDescent="0.25">
      <c r="B959" s="99"/>
      <c r="C959" s="126"/>
      <c r="D959" s="127"/>
    </row>
    <row r="960" spans="2:4" ht="14.25" customHeight="1" x14ac:dyDescent="0.25">
      <c r="B960" s="99"/>
      <c r="C960" s="126"/>
      <c r="D960" s="127"/>
    </row>
    <row r="961" spans="2:4" ht="14.25" customHeight="1" x14ac:dyDescent="0.25">
      <c r="B961" s="99"/>
      <c r="C961" s="126"/>
      <c r="D961" s="127"/>
    </row>
    <row r="962" spans="2:4" ht="14.25" customHeight="1" x14ac:dyDescent="0.25">
      <c r="B962" s="99"/>
      <c r="C962" s="126"/>
      <c r="D962" s="127"/>
    </row>
    <row r="963" spans="2:4" ht="14.25" customHeight="1" x14ac:dyDescent="0.25">
      <c r="B963" s="99"/>
      <c r="C963" s="126"/>
      <c r="D963" s="127"/>
    </row>
    <row r="964" spans="2:4" ht="14.25" customHeight="1" x14ac:dyDescent="0.25">
      <c r="B964" s="99"/>
      <c r="C964" s="126"/>
      <c r="D964" s="127"/>
    </row>
    <row r="965" spans="2:4" ht="14.25" customHeight="1" x14ac:dyDescent="0.25">
      <c r="B965" s="99"/>
      <c r="C965" s="126"/>
      <c r="D965" s="127"/>
    </row>
    <row r="966" spans="2:4" ht="14.25" customHeight="1" x14ac:dyDescent="0.25">
      <c r="B966" s="99"/>
      <c r="C966" s="126"/>
      <c r="D966" s="127"/>
    </row>
    <row r="967" spans="2:4" ht="14.25" customHeight="1" x14ac:dyDescent="0.25">
      <c r="B967" s="99"/>
      <c r="C967" s="126"/>
      <c r="D967" s="127"/>
    </row>
    <row r="968" spans="2:4" ht="14.25" customHeight="1" x14ac:dyDescent="0.25">
      <c r="B968" s="99"/>
      <c r="C968" s="126"/>
      <c r="D968" s="127"/>
    </row>
    <row r="969" spans="2:4" ht="14.25" customHeight="1" x14ac:dyDescent="0.25">
      <c r="B969" s="99"/>
      <c r="C969" s="126"/>
      <c r="D969" s="127"/>
    </row>
    <row r="970" spans="2:4" ht="14.25" customHeight="1" x14ac:dyDescent="0.25">
      <c r="B970" s="99"/>
      <c r="C970" s="126"/>
      <c r="D970" s="127"/>
    </row>
    <row r="971" spans="2:4" ht="14.25" customHeight="1" x14ac:dyDescent="0.25">
      <c r="B971" s="99"/>
      <c r="C971" s="126"/>
      <c r="D971" s="127"/>
    </row>
    <row r="972" spans="2:4" ht="14.25" customHeight="1" x14ac:dyDescent="0.25">
      <c r="B972" s="99"/>
      <c r="C972" s="126"/>
      <c r="D972" s="127"/>
    </row>
    <row r="973" spans="2:4" ht="14.25" customHeight="1" x14ac:dyDescent="0.25">
      <c r="B973" s="99"/>
      <c r="C973" s="126"/>
      <c r="D973" s="127"/>
    </row>
    <row r="974" spans="2:4" ht="14.25" customHeight="1" x14ac:dyDescent="0.25">
      <c r="B974" s="99"/>
      <c r="C974" s="126"/>
      <c r="D974" s="127"/>
    </row>
    <row r="975" spans="2:4" ht="14.25" customHeight="1" x14ac:dyDescent="0.25">
      <c r="B975" s="99"/>
      <c r="C975" s="126"/>
      <c r="D975" s="127"/>
    </row>
    <row r="976" spans="2:4" ht="14.25" customHeight="1" x14ac:dyDescent="0.25">
      <c r="B976" s="99"/>
      <c r="C976" s="126"/>
      <c r="D976" s="127"/>
    </row>
    <row r="977" spans="2:4" ht="14.25" customHeight="1" x14ac:dyDescent="0.25">
      <c r="B977" s="99"/>
      <c r="C977" s="126"/>
      <c r="D977" s="127"/>
    </row>
    <row r="978" spans="2:4" ht="14.25" customHeight="1" x14ac:dyDescent="0.25">
      <c r="B978" s="99"/>
      <c r="C978" s="126"/>
      <c r="D978" s="127"/>
    </row>
    <row r="979" spans="2:4" ht="14.25" customHeight="1" x14ac:dyDescent="0.25">
      <c r="B979" s="99"/>
      <c r="C979" s="126"/>
      <c r="D979" s="127"/>
    </row>
    <row r="980" spans="2:4" ht="14.25" customHeight="1" x14ac:dyDescent="0.25">
      <c r="B980" s="99"/>
      <c r="C980" s="126"/>
      <c r="D980" s="127"/>
    </row>
    <row r="981" spans="2:4" ht="14.25" customHeight="1" x14ac:dyDescent="0.25">
      <c r="B981" s="99"/>
      <c r="C981" s="126"/>
      <c r="D981" s="127"/>
    </row>
    <row r="982" spans="2:4" ht="14.25" customHeight="1" x14ac:dyDescent="0.25">
      <c r="B982" s="99"/>
      <c r="C982" s="126"/>
      <c r="D982" s="127"/>
    </row>
    <row r="983" spans="2:4" ht="14.25" customHeight="1" x14ac:dyDescent="0.25">
      <c r="B983" s="99"/>
      <c r="C983" s="126"/>
      <c r="D983" s="127"/>
    </row>
    <row r="984" spans="2:4" ht="14.25" customHeight="1" x14ac:dyDescent="0.25">
      <c r="B984" s="99"/>
      <c r="C984" s="126"/>
      <c r="D984" s="127"/>
    </row>
    <row r="985" spans="2:4" ht="14.25" customHeight="1" x14ac:dyDescent="0.25">
      <c r="B985" s="99"/>
      <c r="C985" s="126"/>
      <c r="D985" s="127"/>
    </row>
    <row r="986" spans="2:4" ht="14.25" customHeight="1" x14ac:dyDescent="0.25">
      <c r="B986" s="99"/>
      <c r="C986" s="126"/>
      <c r="D986" s="127"/>
    </row>
    <row r="987" spans="2:4" ht="14.25" customHeight="1" x14ac:dyDescent="0.25">
      <c r="B987" s="99"/>
      <c r="C987" s="126"/>
      <c r="D987" s="127"/>
    </row>
    <row r="988" spans="2:4" ht="14.25" customHeight="1" x14ac:dyDescent="0.25">
      <c r="B988" s="99"/>
      <c r="C988" s="126"/>
      <c r="D988" s="127"/>
    </row>
    <row r="989" spans="2:4" ht="14.25" customHeight="1" x14ac:dyDescent="0.25">
      <c r="B989" s="99"/>
      <c r="C989" s="126"/>
      <c r="D989" s="127"/>
    </row>
    <row r="990" spans="2:4" ht="14.25" customHeight="1" x14ac:dyDescent="0.25">
      <c r="B990" s="99"/>
      <c r="C990" s="126"/>
      <c r="D990" s="127"/>
    </row>
    <row r="991" spans="2:4" ht="14.25" customHeight="1" x14ac:dyDescent="0.25">
      <c r="B991" s="99"/>
      <c r="C991" s="126"/>
      <c r="D991" s="127"/>
    </row>
    <row r="992" spans="2:4" ht="14.25" customHeight="1" x14ac:dyDescent="0.25">
      <c r="B992" s="99"/>
      <c r="C992" s="126"/>
      <c r="D992" s="127"/>
    </row>
    <row r="993" spans="2:4" ht="14.25" customHeight="1" x14ac:dyDescent="0.25">
      <c r="B993" s="99"/>
      <c r="C993" s="126"/>
      <c r="D993" s="127"/>
    </row>
    <row r="994" spans="2:4" ht="14.25" customHeight="1" x14ac:dyDescent="0.25">
      <c r="B994" s="99"/>
      <c r="C994" s="126"/>
      <c r="D994" s="127"/>
    </row>
    <row r="995" spans="2:4" ht="14.25" customHeight="1" x14ac:dyDescent="0.25">
      <c r="B995" s="99"/>
      <c r="C995" s="126"/>
      <c r="D995" s="127"/>
    </row>
    <row r="996" spans="2:4" ht="14.25" customHeight="1" x14ac:dyDescent="0.25">
      <c r="B996" s="99"/>
      <c r="C996" s="126"/>
      <c r="D996" s="127"/>
    </row>
    <row r="997" spans="2:4" ht="14.25" customHeight="1" x14ac:dyDescent="0.25">
      <c r="B997" s="99"/>
      <c r="C997" s="126"/>
      <c r="D997" s="127"/>
    </row>
    <row r="998" spans="2:4" ht="14.25" customHeight="1" x14ac:dyDescent="0.25">
      <c r="B998" s="99"/>
      <c r="C998" s="126"/>
      <c r="D998" s="127"/>
    </row>
    <row r="999" spans="2:4" ht="14.25" customHeight="1" x14ac:dyDescent="0.25">
      <c r="B999" s="99"/>
      <c r="C999" s="126"/>
      <c r="D999" s="127"/>
    </row>
    <row r="1000" spans="2:4" ht="14.25" customHeight="1" x14ac:dyDescent="0.25">
      <c r="B1000" s="99"/>
      <c r="C1000" s="126"/>
      <c r="D1000" s="127"/>
    </row>
    <row r="1001" spans="2:4" ht="14.25" customHeight="1" x14ac:dyDescent="0.25">
      <c r="B1001" s="99"/>
      <c r="C1001" s="126"/>
      <c r="D1001" s="127"/>
    </row>
    <row r="1002" spans="2:4" ht="14.25" customHeight="1" x14ac:dyDescent="0.25">
      <c r="B1002" s="99"/>
      <c r="C1002" s="126"/>
      <c r="D1002" s="127"/>
    </row>
    <row r="1003" spans="2:4" ht="14.25" customHeight="1" x14ac:dyDescent="0.25">
      <c r="B1003" s="99"/>
      <c r="C1003" s="126"/>
      <c r="D1003" s="127"/>
    </row>
    <row r="1004" spans="2:4" ht="14.25" customHeight="1" x14ac:dyDescent="0.25">
      <c r="B1004" s="99"/>
      <c r="C1004" s="126"/>
      <c r="D1004" s="127"/>
    </row>
    <row r="1005" spans="2:4" ht="14.25" customHeight="1" x14ac:dyDescent="0.25">
      <c r="B1005" s="99"/>
      <c r="C1005" s="126"/>
      <c r="D1005" s="127"/>
    </row>
    <row r="1006" spans="2:4" ht="14.25" customHeight="1" x14ac:dyDescent="0.25">
      <c r="B1006" s="99"/>
      <c r="C1006" s="126"/>
      <c r="D1006" s="127"/>
    </row>
    <row r="1007" spans="2:4" ht="14.25" customHeight="1" x14ac:dyDescent="0.25">
      <c r="B1007" s="99"/>
      <c r="C1007" s="126"/>
      <c r="D1007" s="127"/>
    </row>
    <row r="1008" spans="2:4" ht="14.25" customHeight="1" x14ac:dyDescent="0.25">
      <c r="B1008" s="99"/>
      <c r="C1008" s="126"/>
      <c r="D1008" s="127"/>
    </row>
    <row r="1009" spans="2:4" ht="14.25" customHeight="1" x14ac:dyDescent="0.25">
      <c r="B1009" s="99"/>
      <c r="C1009" s="126"/>
      <c r="D1009" s="127"/>
    </row>
    <row r="1010" spans="2:4" ht="14.25" customHeight="1" x14ac:dyDescent="0.25">
      <c r="B1010" s="99"/>
      <c r="C1010" s="126"/>
      <c r="D1010" s="127"/>
    </row>
    <row r="1011" spans="2:4" ht="14.25" customHeight="1" x14ac:dyDescent="0.25">
      <c r="B1011" s="99"/>
      <c r="C1011" s="126"/>
      <c r="D1011" s="127"/>
    </row>
    <row r="1012" spans="2:4" ht="14.25" customHeight="1" x14ac:dyDescent="0.25">
      <c r="B1012" s="99"/>
      <c r="C1012" s="126"/>
      <c r="D1012" s="127"/>
    </row>
    <row r="1013" spans="2:4" ht="14.25" customHeight="1" x14ac:dyDescent="0.25">
      <c r="B1013" s="99"/>
      <c r="C1013" s="126"/>
      <c r="D1013" s="127"/>
    </row>
    <row r="1014" spans="2:4" ht="14.25" customHeight="1" x14ac:dyDescent="0.25">
      <c r="B1014" s="99"/>
      <c r="C1014" s="126"/>
      <c r="D1014" s="127"/>
    </row>
    <row r="1015" spans="2:4" ht="14.25" customHeight="1" x14ac:dyDescent="0.25">
      <c r="B1015" s="99"/>
      <c r="C1015" s="126"/>
      <c r="D1015" s="127"/>
    </row>
    <row r="1016" spans="2:4" ht="14.25" customHeight="1" x14ac:dyDescent="0.25">
      <c r="B1016" s="99"/>
      <c r="C1016" s="126"/>
      <c r="D1016" s="127"/>
    </row>
    <row r="1017" spans="2:4" ht="14.25" customHeight="1" x14ac:dyDescent="0.25">
      <c r="B1017" s="99"/>
      <c r="C1017" s="126"/>
      <c r="D1017" s="127"/>
    </row>
    <row r="1018" spans="2:4" ht="14.25" customHeight="1" x14ac:dyDescent="0.25">
      <c r="B1018" s="99"/>
      <c r="C1018" s="126"/>
      <c r="D1018" s="127"/>
    </row>
    <row r="1019" spans="2:4" ht="14.25" customHeight="1" x14ac:dyDescent="0.25">
      <c r="B1019" s="99"/>
      <c r="C1019" s="126"/>
      <c r="D1019" s="127"/>
    </row>
    <row r="1020" spans="2:4" ht="14.25" customHeight="1" x14ac:dyDescent="0.25">
      <c r="B1020" s="99"/>
      <c r="C1020" s="126"/>
      <c r="D1020" s="127"/>
    </row>
    <row r="1021" spans="2:4" ht="14.25" customHeight="1" x14ac:dyDescent="0.25">
      <c r="B1021" s="99"/>
      <c r="C1021" s="126"/>
      <c r="D1021" s="127"/>
    </row>
    <row r="1022" spans="2:4" ht="14.25" customHeight="1" x14ac:dyDescent="0.25">
      <c r="B1022" s="99"/>
      <c r="C1022" s="126"/>
      <c r="D1022" s="127"/>
    </row>
    <row r="1023" spans="2:4" ht="14.25" customHeight="1" x14ac:dyDescent="0.25">
      <c r="B1023" s="99"/>
      <c r="C1023" s="126"/>
      <c r="D1023" s="127"/>
    </row>
    <row r="1024" spans="2:4" ht="14.25" customHeight="1" x14ac:dyDescent="0.25">
      <c r="B1024" s="99"/>
      <c r="C1024" s="126"/>
      <c r="D1024" s="127"/>
    </row>
    <row r="1025" spans="2:4" ht="14.25" customHeight="1" x14ac:dyDescent="0.25">
      <c r="B1025" s="99"/>
      <c r="C1025" s="126"/>
      <c r="D1025" s="127"/>
    </row>
    <row r="1026" spans="2:4" ht="14.25" customHeight="1" x14ac:dyDescent="0.25">
      <c r="B1026" s="99"/>
      <c r="C1026" s="126"/>
      <c r="D1026" s="127"/>
    </row>
    <row r="1027" spans="2:4" ht="14.25" customHeight="1" x14ac:dyDescent="0.25">
      <c r="B1027" s="99"/>
      <c r="C1027" s="126"/>
      <c r="D1027" s="127"/>
    </row>
    <row r="1028" spans="2:4" ht="14.25" customHeight="1" x14ac:dyDescent="0.25">
      <c r="B1028" s="99"/>
      <c r="C1028" s="126"/>
      <c r="D1028" s="127"/>
    </row>
    <row r="1029" spans="2:4" ht="14.25" customHeight="1" x14ac:dyDescent="0.25">
      <c r="B1029" s="99"/>
      <c r="C1029" s="126"/>
      <c r="D1029" s="127"/>
    </row>
    <row r="1030" spans="2:4" ht="14.25" customHeight="1" x14ac:dyDescent="0.25">
      <c r="B1030" s="99"/>
      <c r="C1030" s="126"/>
      <c r="D1030" s="127"/>
    </row>
    <row r="1031" spans="2:4" ht="14.25" customHeight="1" x14ac:dyDescent="0.25">
      <c r="B1031" s="99"/>
      <c r="C1031" s="126"/>
      <c r="D1031" s="127"/>
    </row>
    <row r="1032" spans="2:4" ht="14.25" customHeight="1" x14ac:dyDescent="0.25">
      <c r="B1032" s="99"/>
      <c r="C1032" s="126"/>
      <c r="D1032" s="127"/>
    </row>
    <row r="1033" spans="2:4" ht="14.25" customHeight="1" x14ac:dyDescent="0.25">
      <c r="B1033" s="99"/>
      <c r="C1033" s="126"/>
      <c r="D1033" s="127"/>
    </row>
    <row r="1034" spans="2:4" ht="14.25" customHeight="1" x14ac:dyDescent="0.25">
      <c r="B1034" s="99"/>
      <c r="C1034" s="126"/>
      <c r="D1034" s="127"/>
    </row>
    <row r="1035" spans="2:4" ht="14.25" customHeight="1" x14ac:dyDescent="0.25">
      <c r="B1035" s="99"/>
      <c r="C1035" s="126"/>
      <c r="D1035" s="127"/>
    </row>
    <row r="1036" spans="2:4" ht="14.25" customHeight="1" x14ac:dyDescent="0.25">
      <c r="B1036" s="99"/>
      <c r="C1036" s="126"/>
      <c r="D1036" s="127"/>
    </row>
    <row r="1037" spans="2:4" ht="14.25" customHeight="1" x14ac:dyDescent="0.25">
      <c r="B1037" s="99"/>
      <c r="C1037" s="126"/>
      <c r="D1037" s="127"/>
    </row>
    <row r="1038" spans="2:4" ht="14.25" customHeight="1" x14ac:dyDescent="0.25">
      <c r="B1038" s="99"/>
      <c r="C1038" s="126"/>
      <c r="D1038" s="127"/>
    </row>
    <row r="1039" spans="2:4" ht="14.25" customHeight="1" x14ac:dyDescent="0.25">
      <c r="B1039" s="99"/>
      <c r="C1039" s="126"/>
      <c r="D1039" s="127"/>
    </row>
    <row r="1040" spans="2:4" ht="14.25" customHeight="1" x14ac:dyDescent="0.25">
      <c r="B1040" s="99"/>
      <c r="C1040" s="126"/>
      <c r="D1040" s="127"/>
    </row>
    <row r="1041" spans="2:4" ht="14.25" customHeight="1" x14ac:dyDescent="0.25">
      <c r="B1041" s="99"/>
      <c r="C1041" s="126"/>
      <c r="D1041" s="127"/>
    </row>
    <row r="1042" spans="2:4" ht="14.25" customHeight="1" x14ac:dyDescent="0.25">
      <c r="B1042" s="99"/>
      <c r="C1042" s="126"/>
      <c r="D1042" s="127"/>
    </row>
    <row r="1043" spans="2:4" ht="14.25" customHeight="1" x14ac:dyDescent="0.25">
      <c r="B1043" s="99"/>
      <c r="C1043" s="126"/>
      <c r="D1043" s="127"/>
    </row>
    <row r="1044" spans="2:4" ht="14.25" customHeight="1" x14ac:dyDescent="0.25">
      <c r="B1044" s="99"/>
      <c r="C1044" s="126"/>
      <c r="D1044" s="127"/>
    </row>
    <row r="1045" spans="2:4" ht="14.25" customHeight="1" x14ac:dyDescent="0.25">
      <c r="B1045" s="99"/>
      <c r="C1045" s="126"/>
      <c r="D1045" s="127"/>
    </row>
    <row r="1046" spans="2:4" ht="14.25" customHeight="1" x14ac:dyDescent="0.25">
      <c r="B1046" s="99"/>
      <c r="C1046" s="126"/>
      <c r="D1046" s="127"/>
    </row>
    <row r="1047" spans="2:4" ht="14.25" customHeight="1" x14ac:dyDescent="0.25">
      <c r="B1047" s="99"/>
      <c r="C1047" s="126"/>
      <c r="D1047" s="127"/>
    </row>
    <row r="1048" spans="2:4" ht="14.25" customHeight="1" x14ac:dyDescent="0.25">
      <c r="B1048" s="99"/>
      <c r="C1048" s="126"/>
      <c r="D1048" s="127"/>
    </row>
    <row r="1049" spans="2:4" ht="14.25" customHeight="1" x14ac:dyDescent="0.25">
      <c r="B1049" s="99"/>
      <c r="C1049" s="126"/>
      <c r="D1049" s="127"/>
    </row>
    <row r="1050" spans="2:4" ht="14.25" customHeight="1" x14ac:dyDescent="0.25">
      <c r="B1050" s="99"/>
      <c r="C1050" s="126"/>
      <c r="D1050" s="127"/>
    </row>
    <row r="1051" spans="2:4" ht="14.25" customHeight="1" x14ac:dyDescent="0.25">
      <c r="B1051" s="99"/>
      <c r="C1051" s="126"/>
      <c r="D1051" s="127"/>
    </row>
    <row r="1052" spans="2:4" ht="14.25" customHeight="1" x14ac:dyDescent="0.25">
      <c r="B1052" s="99"/>
      <c r="C1052" s="126"/>
      <c r="D1052" s="127"/>
    </row>
    <row r="1053" spans="2:4" ht="14.25" customHeight="1" x14ac:dyDescent="0.25">
      <c r="B1053" s="99"/>
      <c r="C1053" s="126"/>
      <c r="D1053" s="127"/>
    </row>
    <row r="1054" spans="2:4" ht="14.25" customHeight="1" x14ac:dyDescent="0.25">
      <c r="B1054" s="99"/>
      <c r="C1054" s="126"/>
      <c r="D1054" s="127"/>
    </row>
    <row r="1055" spans="2:4" ht="14.25" customHeight="1" x14ac:dyDescent="0.25">
      <c r="B1055" s="99"/>
      <c r="C1055" s="126"/>
      <c r="D1055" s="127"/>
    </row>
    <row r="1056" spans="2:4" ht="14.25" customHeight="1" x14ac:dyDescent="0.25">
      <c r="B1056" s="99"/>
      <c r="C1056" s="126"/>
      <c r="D1056" s="127"/>
    </row>
    <row r="1057" spans="2:4" ht="14.25" customHeight="1" x14ac:dyDescent="0.25">
      <c r="B1057" s="99"/>
      <c r="C1057" s="126"/>
      <c r="D1057" s="127"/>
    </row>
    <row r="1058" spans="2:4" ht="14.25" customHeight="1" x14ac:dyDescent="0.25">
      <c r="B1058" s="99"/>
      <c r="C1058" s="126"/>
      <c r="D1058" s="127"/>
    </row>
    <row r="1059" spans="2:4" ht="14.25" customHeight="1" x14ac:dyDescent="0.25">
      <c r="B1059" s="99"/>
      <c r="C1059" s="126"/>
      <c r="D1059" s="127"/>
    </row>
    <row r="1060" spans="2:4" ht="14.25" customHeight="1" x14ac:dyDescent="0.25">
      <c r="B1060" s="99"/>
      <c r="C1060" s="126"/>
      <c r="D1060" s="127"/>
    </row>
    <row r="1061" spans="2:4" ht="14.25" customHeight="1" x14ac:dyDescent="0.25">
      <c r="B1061" s="99"/>
      <c r="C1061" s="126"/>
      <c r="D1061" s="127"/>
    </row>
    <row r="1062" spans="2:4" ht="14.25" customHeight="1" x14ac:dyDescent="0.25">
      <c r="B1062" s="99"/>
      <c r="C1062" s="126"/>
      <c r="D1062" s="127"/>
    </row>
    <row r="1063" spans="2:4" ht="14.25" customHeight="1" x14ac:dyDescent="0.25">
      <c r="B1063" s="99"/>
      <c r="C1063" s="126"/>
      <c r="D1063" s="127"/>
    </row>
    <row r="1064" spans="2:4" ht="14.25" customHeight="1" x14ac:dyDescent="0.25">
      <c r="B1064" s="99"/>
      <c r="C1064" s="126"/>
      <c r="D1064" s="127"/>
    </row>
    <row r="1065" spans="2:4" ht="14.25" customHeight="1" x14ac:dyDescent="0.25">
      <c r="B1065" s="99"/>
      <c r="C1065" s="126"/>
      <c r="D1065" s="127"/>
    </row>
    <row r="1066" spans="2:4" ht="14.25" customHeight="1" x14ac:dyDescent="0.25">
      <c r="B1066" s="99"/>
      <c r="C1066" s="126"/>
      <c r="D1066" s="127"/>
    </row>
    <row r="1067" spans="2:4" ht="14.25" customHeight="1" x14ac:dyDescent="0.25">
      <c r="B1067" s="99"/>
      <c r="C1067" s="126"/>
      <c r="D1067" s="127"/>
    </row>
    <row r="1068" spans="2:4" ht="14.25" customHeight="1" x14ac:dyDescent="0.25">
      <c r="B1068" s="99"/>
      <c r="C1068" s="126"/>
      <c r="D1068" s="127"/>
    </row>
    <row r="1069" spans="2:4" ht="14.25" customHeight="1" x14ac:dyDescent="0.25">
      <c r="B1069" s="99"/>
      <c r="C1069" s="126"/>
      <c r="D1069" s="127"/>
    </row>
    <row r="1070" spans="2:4" ht="14.25" customHeight="1" x14ac:dyDescent="0.25">
      <c r="B1070" s="99"/>
      <c r="C1070" s="126"/>
      <c r="D1070" s="127"/>
    </row>
    <row r="1071" spans="2:4" ht="14.25" customHeight="1" x14ac:dyDescent="0.25">
      <c r="B1071" s="99"/>
      <c r="C1071" s="126"/>
      <c r="D1071" s="127"/>
    </row>
    <row r="1072" spans="2:4" ht="14.25" customHeight="1" x14ac:dyDescent="0.25">
      <c r="B1072" s="99"/>
      <c r="C1072" s="126"/>
      <c r="D1072" s="127"/>
    </row>
    <row r="1073" spans="2:4" ht="14.25" customHeight="1" x14ac:dyDescent="0.25">
      <c r="B1073" s="99"/>
      <c r="C1073" s="126"/>
      <c r="D1073" s="127"/>
    </row>
    <row r="1074" spans="2:4" ht="14.25" customHeight="1" x14ac:dyDescent="0.25">
      <c r="B1074" s="99"/>
      <c r="C1074" s="126"/>
      <c r="D1074" s="127"/>
    </row>
    <row r="1075" spans="2:4" ht="14.25" customHeight="1" x14ac:dyDescent="0.25">
      <c r="B1075" s="99"/>
      <c r="C1075" s="126"/>
      <c r="D1075" s="127"/>
    </row>
    <row r="1076" spans="2:4" ht="14.25" customHeight="1" x14ac:dyDescent="0.25">
      <c r="B1076" s="99"/>
      <c r="C1076" s="126"/>
      <c r="D1076" s="127"/>
    </row>
    <row r="1077" spans="2:4" ht="14.25" customHeight="1" x14ac:dyDescent="0.25">
      <c r="B1077" s="99"/>
      <c r="C1077" s="126"/>
      <c r="D1077" s="127"/>
    </row>
    <row r="1078" spans="2:4" ht="14.25" customHeight="1" x14ac:dyDescent="0.25">
      <c r="B1078" s="99"/>
      <c r="C1078" s="126"/>
      <c r="D1078" s="127"/>
    </row>
    <row r="1079" spans="2:4" ht="14.25" customHeight="1" x14ac:dyDescent="0.25">
      <c r="B1079" s="99"/>
      <c r="C1079" s="126"/>
      <c r="D1079" s="127"/>
    </row>
    <row r="1080" spans="2:4" ht="14.25" customHeight="1" x14ac:dyDescent="0.25">
      <c r="B1080" s="99"/>
      <c r="C1080" s="126"/>
      <c r="D1080" s="127"/>
    </row>
    <row r="1081" spans="2:4" ht="14.25" customHeight="1" x14ac:dyDescent="0.25">
      <c r="B1081" s="99"/>
      <c r="C1081" s="126"/>
      <c r="D1081" s="127"/>
    </row>
    <row r="1082" spans="2:4" ht="14.25" customHeight="1" x14ac:dyDescent="0.25">
      <c r="B1082" s="99"/>
      <c r="C1082" s="126"/>
      <c r="D1082" s="127"/>
    </row>
    <row r="1083" spans="2:4" ht="14.25" customHeight="1" x14ac:dyDescent="0.25">
      <c r="B1083" s="99"/>
      <c r="C1083" s="126"/>
      <c r="D1083" s="127"/>
    </row>
    <row r="1084" spans="2:4" ht="14.25" customHeight="1" x14ac:dyDescent="0.25">
      <c r="B1084" s="99"/>
      <c r="C1084" s="126"/>
      <c r="D1084" s="127"/>
    </row>
    <row r="1085" spans="2:4" ht="14.25" customHeight="1" x14ac:dyDescent="0.25">
      <c r="B1085" s="99"/>
      <c r="C1085" s="126"/>
      <c r="D1085" s="127"/>
    </row>
    <row r="1086" spans="2:4" ht="14.25" customHeight="1" x14ac:dyDescent="0.25">
      <c r="B1086" s="99"/>
      <c r="C1086" s="126"/>
      <c r="D1086" s="127"/>
    </row>
    <row r="1087" spans="2:4" ht="14.25" customHeight="1" x14ac:dyDescent="0.25">
      <c r="B1087" s="99"/>
      <c r="C1087" s="126"/>
      <c r="D1087" s="127"/>
    </row>
    <row r="1088" spans="2:4" ht="14.25" customHeight="1" x14ac:dyDescent="0.25">
      <c r="B1088" s="99"/>
      <c r="C1088" s="126"/>
      <c r="D1088" s="127"/>
    </row>
    <row r="1089" spans="2:4" ht="14.25" customHeight="1" x14ac:dyDescent="0.25">
      <c r="B1089" s="99"/>
      <c r="C1089" s="126"/>
      <c r="D1089" s="127"/>
    </row>
    <row r="1090" spans="2:4" ht="14.25" customHeight="1" x14ac:dyDescent="0.25">
      <c r="B1090" s="99"/>
      <c r="C1090" s="126"/>
      <c r="D1090" s="127"/>
    </row>
    <row r="1091" spans="2:4" ht="14.25" customHeight="1" x14ac:dyDescent="0.25">
      <c r="B1091" s="99"/>
      <c r="C1091" s="126"/>
      <c r="D1091" s="127"/>
    </row>
    <row r="1092" spans="2:4" ht="14.25" customHeight="1" x14ac:dyDescent="0.25">
      <c r="B1092" s="99"/>
      <c r="C1092" s="126"/>
      <c r="D1092" s="127"/>
    </row>
    <row r="1093" spans="2:4" ht="14.25" customHeight="1" x14ac:dyDescent="0.25">
      <c r="B1093" s="99"/>
      <c r="C1093" s="126"/>
      <c r="D1093" s="127"/>
    </row>
    <row r="1094" spans="2:4" ht="14.25" customHeight="1" x14ac:dyDescent="0.25">
      <c r="B1094" s="99"/>
      <c r="C1094" s="126"/>
      <c r="D1094" s="127"/>
    </row>
    <row r="1095" spans="2:4" ht="14.25" customHeight="1" x14ac:dyDescent="0.25">
      <c r="B1095" s="99"/>
      <c r="C1095" s="126"/>
      <c r="D1095" s="127"/>
    </row>
    <row r="1096" spans="2:4" ht="14.25" customHeight="1" x14ac:dyDescent="0.25">
      <c r="B1096" s="99"/>
      <c r="C1096" s="126"/>
      <c r="D1096" s="127"/>
    </row>
    <row r="1097" spans="2:4" ht="14.25" customHeight="1" x14ac:dyDescent="0.25">
      <c r="B1097" s="99"/>
      <c r="C1097" s="126"/>
      <c r="D1097" s="127"/>
    </row>
    <row r="1098" spans="2:4" ht="14.25" customHeight="1" x14ac:dyDescent="0.25">
      <c r="B1098" s="99"/>
      <c r="C1098" s="126"/>
      <c r="D1098" s="127"/>
    </row>
    <row r="1099" spans="2:4" ht="14.25" customHeight="1" x14ac:dyDescent="0.25">
      <c r="B1099" s="99"/>
      <c r="C1099" s="126"/>
      <c r="D1099" s="127"/>
    </row>
    <row r="1100" spans="2:4" ht="14.25" customHeight="1" x14ac:dyDescent="0.25">
      <c r="B1100" s="99"/>
      <c r="C1100" s="126"/>
      <c r="D1100" s="127"/>
    </row>
    <row r="1101" spans="2:4" ht="14.25" customHeight="1" x14ac:dyDescent="0.25">
      <c r="B1101" s="99"/>
      <c r="C1101" s="126"/>
      <c r="D1101" s="127"/>
    </row>
    <row r="1102" spans="2:4" ht="14.25" customHeight="1" x14ac:dyDescent="0.25">
      <c r="B1102" s="99"/>
      <c r="C1102" s="126"/>
      <c r="D1102" s="127"/>
    </row>
    <row r="1103" spans="2:4" ht="14.25" customHeight="1" x14ac:dyDescent="0.25">
      <c r="B1103" s="99"/>
      <c r="C1103" s="126"/>
      <c r="D1103" s="127"/>
    </row>
    <row r="1104" spans="2:4" ht="14.25" customHeight="1" x14ac:dyDescent="0.25">
      <c r="B1104" s="99"/>
      <c r="C1104" s="126"/>
      <c r="D1104" s="127"/>
    </row>
  </sheetData>
  <mergeCells count="102">
    <mergeCell ref="D4:D13"/>
    <mergeCell ref="D22:D27"/>
    <mergeCell ref="D16:D21"/>
    <mergeCell ref="A144:A158"/>
    <mergeCell ref="B144:B158"/>
    <mergeCell ref="C149:C150"/>
    <mergeCell ref="D149:D150"/>
    <mergeCell ref="D145:D146"/>
    <mergeCell ref="D94:D95"/>
    <mergeCell ref="D151:D152"/>
    <mergeCell ref="C151:C152"/>
    <mergeCell ref="C153:C154"/>
    <mergeCell ref="C141:C142"/>
    <mergeCell ref="D97:D98"/>
    <mergeCell ref="C109:C118"/>
    <mergeCell ref="D99:D108"/>
    <mergeCell ref="A15:B15"/>
    <mergeCell ref="D136:D138"/>
    <mergeCell ref="C88:C90"/>
    <mergeCell ref="C91:C93"/>
    <mergeCell ref="B78:B83"/>
    <mergeCell ref="D85:D87"/>
    <mergeCell ref="C85:C87"/>
    <mergeCell ref="D88:D90"/>
    <mergeCell ref="A85:A95"/>
    <mergeCell ref="B85:B95"/>
    <mergeCell ref="A97:A120"/>
    <mergeCell ref="C97:C98"/>
    <mergeCell ref="G111:G118"/>
    <mergeCell ref="F30:F31"/>
    <mergeCell ref="C28:C29"/>
    <mergeCell ref="C30:C31"/>
    <mergeCell ref="D30:D31"/>
    <mergeCell ref="D109:D118"/>
    <mergeCell ref="E30:E31"/>
    <mergeCell ref="A16:A76"/>
    <mergeCell ref="A78:A83"/>
    <mergeCell ref="B16:B76"/>
    <mergeCell ref="F94:F95"/>
    <mergeCell ref="G97:G98"/>
    <mergeCell ref="E94:E95"/>
    <mergeCell ref="G99:G108"/>
    <mergeCell ref="B97:B120"/>
    <mergeCell ref="C94:C95"/>
    <mergeCell ref="C71:C72"/>
    <mergeCell ref="C73:C74"/>
    <mergeCell ref="D71:D72"/>
    <mergeCell ref="H111:H118"/>
    <mergeCell ref="I111:I118"/>
    <mergeCell ref="H97:H98"/>
    <mergeCell ref="I97:I98"/>
    <mergeCell ref="D32:D70"/>
    <mergeCell ref="C32:C70"/>
    <mergeCell ref="D28:D29"/>
    <mergeCell ref="H71:H72"/>
    <mergeCell ref="I71:I72"/>
    <mergeCell ref="H74:H75"/>
    <mergeCell ref="I74:I75"/>
    <mergeCell ref="I99:I108"/>
    <mergeCell ref="H99:H108"/>
    <mergeCell ref="D141:D142"/>
    <mergeCell ref="D133:D134"/>
    <mergeCell ref="C16:C21"/>
    <mergeCell ref="E79:E80"/>
    <mergeCell ref="C75:C76"/>
    <mergeCell ref="C81:C83"/>
    <mergeCell ref="C99:C108"/>
    <mergeCell ref="G71:G72"/>
    <mergeCell ref="D91:D93"/>
    <mergeCell ref="D81:D83"/>
    <mergeCell ref="C78:C80"/>
    <mergeCell ref="D78:D80"/>
    <mergeCell ref="C22:C27"/>
    <mergeCell ref="G74:G75"/>
    <mergeCell ref="F79:F80"/>
    <mergeCell ref="D73:D74"/>
    <mergeCell ref="D75:D76"/>
    <mergeCell ref="D122:D127"/>
    <mergeCell ref="G151:G152"/>
    <mergeCell ref="D130:D131"/>
    <mergeCell ref="H151:H152"/>
    <mergeCell ref="I151:I152"/>
    <mergeCell ref="H128:H129"/>
    <mergeCell ref="I128:I129"/>
    <mergeCell ref="A160:A165"/>
    <mergeCell ref="B160:B165"/>
    <mergeCell ref="B122:B131"/>
    <mergeCell ref="A122:A131"/>
    <mergeCell ref="C130:C131"/>
    <mergeCell ref="C128:C129"/>
    <mergeCell ref="A133:A142"/>
    <mergeCell ref="B133:B142"/>
    <mergeCell ref="C145:C146"/>
    <mergeCell ref="C133:C134"/>
    <mergeCell ref="C136:C138"/>
    <mergeCell ref="C122:C127"/>
    <mergeCell ref="E130:E131"/>
    <mergeCell ref="F130:F131"/>
    <mergeCell ref="E141:E142"/>
    <mergeCell ref="F141:F142"/>
    <mergeCell ref="G128:G129"/>
    <mergeCell ref="D153:D154"/>
  </mergeCells>
  <phoneticPr fontId="10" type="noConversion"/>
  <conditionalFormatting sqref="E11:E13">
    <cfRule type="expression" dxfId="2" priority="2">
      <formula>$F$10 = "Yes"</formula>
    </cfRule>
  </conditionalFormatting>
  <conditionalFormatting sqref="F11:F13">
    <cfRule type="expression" dxfId="1" priority="3">
      <formula>$F$10="yes"</formula>
    </cfRule>
  </conditionalFormatting>
  <conditionalFormatting sqref="G9">
    <cfRule type="expression" dxfId="0" priority="1">
      <formula>$F$9="Other"</formula>
    </cfRule>
  </conditionalFormatting>
  <dataValidations count="21">
    <dataValidation operator="lessThanOrEqual" allowBlank="1" showInputMessage="1" showErrorMessage="1" errorTitle="Assistance" error="Please enter your response as a %, for example '70%'." sqref="F120" xr:uid="{B50628EA-0F62-4902-BFC9-22672885BBE1}"/>
    <dataValidation type="decimal" operator="lessThanOrEqual" allowBlank="1" showInputMessage="1" showErrorMessage="1" errorTitle="Assistance" error="Please enter your response as a %, for example '80%'." sqref="F97" xr:uid="{9FA4BE2E-45F2-4787-8285-BB193E50DE77}">
      <formula1>99999999999999</formula1>
    </dataValidation>
    <dataValidation type="decimal" operator="lessThanOrEqual" allowBlank="1" showInputMessage="1" showErrorMessage="1" errorTitle="Assistance" error="Please enter your response as a %, for example '90%'." sqref="F98" xr:uid="{BBAFA612-E65C-4B53-B5C3-48985DB88238}">
      <formula1>99999999999999</formula1>
    </dataValidation>
    <dataValidation type="whole" operator="greaterThan" allowBlank="1" showInputMessage="1" showErrorMessage="1" errorTitle="Assistance" error="Please enter your response as a whole number, for example '25'." sqref="F137 I130:I131 I142 F153 F156 F99:F118" xr:uid="{70955DED-CE39-42D5-BFF8-827D5B503CB3}">
      <formula1>-1</formula1>
    </dataValidation>
    <dataValidation type="list" allowBlank="1" showErrorMessage="1" sqref="B132 B121 A77:C77 A84:C84 A143:C143 A96:C96 A166:D166 A159:C159" xr:uid="{1361F687-2767-44F2-9164-60F2696F9219}">
      <formula1>#REF!</formula1>
    </dataValidation>
    <dataValidation type="decimal" operator="lessThanOrEqual" allowBlank="1" showInputMessage="1" showErrorMessage="1" error="Please enter your response as a %, for example 100%." sqref="F133 F122:F128 F136 I136:I137" xr:uid="{6D1259C1-7C1F-40F7-9A4C-149466C58918}">
      <formula1>100</formula1>
    </dataValidation>
    <dataValidation type="decimal" operator="lessThanOrEqual" allowBlank="1" showInputMessage="1" showErrorMessage="1" error="Your response should be a %, for example 27%." sqref="F16:F27 I31 I78 I85:I86 I88:I89 I94" xr:uid="{DF33034C-AAAD-44CA-A52C-9581BDA014D1}">
      <formula1>100</formula1>
    </dataValidation>
    <dataValidation type="decimal" operator="greaterThan" allowBlank="1" showInputMessage="1" showErrorMessage="1" error="Your response should be a number, for example 150,000." sqref="F32:F69 I91:I92" xr:uid="{39E3A6E0-3408-4DC7-9541-DD13F81D45A4}">
      <formula1>-999999999</formula1>
    </dataValidation>
    <dataValidation type="decimal" operator="lessThanOrEqual" allowBlank="1" showInputMessage="1" showErrorMessage="1" error="This response should be a %, for example 12%." sqref="F155 F151:F152" xr:uid="{059B787B-A4CE-4B56-908E-1C5CC3BCDFF9}">
      <formula1>100</formula1>
    </dataValidation>
    <dataValidation operator="greaterThan" allowBlank="1" showInputMessage="1" showErrorMessage="1" error="This response should be a number, for example 6.5." sqref="F162" xr:uid="{3C6720B2-1431-46F2-BCAC-52F8DFB16307}"/>
    <dataValidation type="date" operator="greaterThan" allowBlank="1" showInputMessage="1" showErrorMessage="1" error="This response should be a date, for example 1st September 2022" sqref="F6 F157" xr:uid="{D4A786A7-CB1B-4B38-9A36-66C029C6D4FD}">
      <formula1>43831</formula1>
    </dataValidation>
    <dataValidation type="decimal" operator="greaterThan" allowBlank="1" showInputMessage="1" showErrorMessage="1" error="This response should be a %, for example 10%." sqref="F161 I94 I141 F12:F13 I165" xr:uid="{421B3598-0E64-44B2-9DDB-346B2640AF72}">
      <formula1>-100</formula1>
    </dataValidation>
    <dataValidation type="textLength" operator="lessThan" allowBlank="1" showInputMessage="1" showErrorMessage="1" sqref="B97:B120" xr:uid="{2A771627-88B5-441B-BB36-A543B26DFF4A}">
      <formula1>100</formula1>
    </dataValidation>
    <dataValidation type="whole" operator="lessThan" allowBlank="1" showInputMessage="1" showErrorMessage="1" error="Your response should be a number e.g. 83" sqref="I16 I22" xr:uid="{ECBEDF0A-8EC8-482A-9C8B-606FC62F61EB}">
      <formula1>150</formula1>
    </dataValidation>
    <dataValidation operator="lessThanOrEqual" allowBlank="1" showInputMessage="1" showErrorMessage="1" sqref="F29 F72 F76 F74 F82 F86 F89 F92 I95 I76 I73" xr:uid="{E89DF17A-A4ED-4D1A-ADB7-6BE22B429AA1}"/>
    <dataValidation type="whole" operator="greaterThan" allowBlank="1" showInputMessage="1" showErrorMessage="1" error="Your response should be an absolute number e.g.500" sqref="I30" xr:uid="{8B30712D-606E-4826-9D1C-2B6EA622443E}">
      <formula1>0</formula1>
    </dataValidation>
    <dataValidation type="whole" operator="greaterThan" allowBlank="1" showInputMessage="1" showErrorMessage="1" error="This should be an absolute number e.g. 4,000" sqref="I33" xr:uid="{5B79E068-3516-4AA9-B3B4-54FE23062125}">
      <formula1>0</formula1>
    </dataValidation>
    <dataValidation type="date" operator="greaterThan" allowBlank="1" showInputMessage="1" showErrorMessage="1" error="Your response should be a date e.g. 1/8/2025" sqref="F70 F83 F87 F90 F93" xr:uid="{B493968C-3F19-4148-B0D1-666CED4E065C}">
      <formula1>45170</formula1>
    </dataValidation>
    <dataValidation type="date" operator="greaterThan" allowBlank="1" showInputMessage="1" showErrorMessage="1" error="This should be a date. For example, 01/01/2029." sqref="I128:I129" xr:uid="{7884BECC-7123-4E68-8721-441D46EA3B0C}">
      <formula1>36892</formula1>
    </dataValidation>
    <dataValidation type="whole" operator="greaterThan" allowBlank="1" showInputMessage="1" showErrorMessage="1" error="Your response should be a number e.g. 83" sqref="I17 I23" xr:uid="{175CB944-C704-44E9-9EC3-0F695B3B9B48}">
      <formula1>1</formula1>
    </dataValidation>
    <dataValidation operator="greaterThan" allowBlank="1" showInputMessage="1" showErrorMessage="1" error="This response should be a date, for example 1st September 2022" sqref="F11" xr:uid="{A2BF2F46-1113-4531-8C56-E9B128175024}"/>
  </dataValidations>
  <pageMargins left="0.7" right="0.7" top="0.75" bottom="0.75" header="0" footer="0"/>
  <pageSetup orientation="portrait" r:id="rId1"/>
  <extLst>
    <ext xmlns:x14="http://schemas.microsoft.com/office/spreadsheetml/2009/9/main" uri="{CCE6A557-97BC-4b89-ADB6-D9C93CAAB3DF}">
      <x14:dataValidations xmlns:xm="http://schemas.microsoft.com/office/excel/2006/main" count="7">
        <x14:dataValidation type="list" showInputMessage="1" showErrorMessage="1" xr:uid="{D5F31B3C-B867-4EE9-96C5-7842E1B2A3FF}">
          <x14:formula1>
            <xm:f>Options!$E$2:$E$14</xm:f>
          </x14:formula1>
          <xm:sqref>F5</xm:sqref>
        </x14:dataValidation>
        <x14:dataValidation type="list" allowBlank="1" showInputMessage="1" showErrorMessage="1" xr:uid="{D7E2532F-47A3-43EF-B5AE-0B4D2F300670}">
          <x14:formula1>
            <xm:f>Options!$A$2:$A$4</xm:f>
          </x14:formula1>
          <xm:sqref>F85 F81 F78 F88 F91 I79</xm:sqref>
        </x14:dataValidation>
        <x14:dataValidation type="list" allowBlank="1" showInputMessage="1" showErrorMessage="1" xr:uid="{9A06C82A-B7D4-4B3C-AADA-D4F3DCEFD3B9}">
          <x14:formula1>
            <xm:f>Options!$A$2:$A$3</xm:f>
          </x14:formula1>
          <xm:sqref>F28 I28:I29 F160 I32 I145 F71 F73 F75 F149 F146:F147 I80</xm:sqref>
        </x14:dataValidation>
        <x14:dataValidation type="list" showInputMessage="1" xr:uid="{B815679B-9557-44D0-9648-9B5ED562EC9D}">
          <x14:formula1>
            <xm:f>Options!$I$2:$I$165</xm:f>
          </x14:formula1>
          <xm:sqref>F4</xm:sqref>
        </x14:dataValidation>
        <x14:dataValidation type="list" operator="greaterThan" allowBlank="1" showInputMessage="1" error="This response should be a date, for example 1st September 2022" xr:uid="{6DE39E91-0E00-401C-A96A-D96BA1B1E92A}">
          <x14:formula1>
            <xm:f>Options!$G$2:$G$10</xm:f>
          </x14:formula1>
          <xm:sqref>F9</xm:sqref>
        </x14:dataValidation>
        <x14:dataValidation type="list" operator="greaterThan" allowBlank="1" showInputMessage="1" showErrorMessage="1" error="This response should be a date, for example 1st September 2022" xr:uid="{D08060C6-0552-43D4-8A75-5D35550B8BEC}">
          <x14:formula1>
            <xm:f>Options!$A$2:$A$3</xm:f>
          </x14:formula1>
          <xm:sqref>F10 F8</xm:sqref>
        </x14:dataValidation>
        <x14:dataValidation type="list" operator="lessThanOrEqual" allowBlank="1" showInputMessage="1" showErrorMessage="1" xr:uid="{CF860764-DB52-4CD7-8B66-A686E157CC4B}">
          <x14:formula1>
            <xm:f>Options!$A$2:$A$3</xm:f>
          </x14:formula1>
          <xm:sqref>I71:I72 I74:I75</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3C8724-0588-4501-A26F-04EBFC04B32D}">
  <sheetPr codeName="Sheet4"/>
  <dimension ref="A1:K165"/>
  <sheetViews>
    <sheetView zoomScale="80" zoomScaleNormal="80" workbookViewId="0">
      <selection activeCell="D4" sqref="D4:D13"/>
    </sheetView>
  </sheetViews>
  <sheetFormatPr defaultRowHeight="13.8" x14ac:dyDescent="0.25"/>
  <cols>
    <col min="3" max="3" width="17.19921875" customWidth="1"/>
    <col min="5" max="5" width="30.69921875" style="56" customWidth="1"/>
    <col min="7" max="7" width="74.3984375" bestFit="1" customWidth="1"/>
    <col min="9" max="10" width="46.5" bestFit="1" customWidth="1"/>
    <col min="11" max="11" width="19.59765625" bestFit="1" customWidth="1"/>
  </cols>
  <sheetData>
    <row r="1" spans="1:11" x14ac:dyDescent="0.25">
      <c r="C1" s="47" t="s">
        <v>302</v>
      </c>
      <c r="E1" s="53" t="s">
        <v>303</v>
      </c>
      <c r="G1" s="47" t="s">
        <v>304</v>
      </c>
      <c r="I1" s="47" t="s">
        <v>305</v>
      </c>
      <c r="J1" s="47" t="s">
        <v>306</v>
      </c>
      <c r="K1" s="47" t="s">
        <v>307</v>
      </c>
    </row>
    <row r="2" spans="1:11" x14ac:dyDescent="0.25">
      <c r="A2" s="1" t="s">
        <v>308</v>
      </c>
      <c r="C2" s="1" t="s">
        <v>309</v>
      </c>
      <c r="E2" s="54" t="s">
        <v>310</v>
      </c>
      <c r="G2" t="s">
        <v>311</v>
      </c>
      <c r="I2" t="s">
        <v>312</v>
      </c>
      <c r="J2" t="s">
        <v>312</v>
      </c>
    </row>
    <row r="3" spans="1:11" x14ac:dyDescent="0.25">
      <c r="A3" s="1" t="s">
        <v>313</v>
      </c>
      <c r="C3" s="1" t="s">
        <v>314</v>
      </c>
      <c r="E3" s="54" t="s">
        <v>315</v>
      </c>
      <c r="G3" t="s">
        <v>316</v>
      </c>
      <c r="I3" t="s">
        <v>317</v>
      </c>
      <c r="J3" t="s">
        <v>317</v>
      </c>
    </row>
    <row r="4" spans="1:11" ht="14.7" customHeight="1" x14ac:dyDescent="0.25">
      <c r="A4" s="1" t="s">
        <v>318</v>
      </c>
      <c r="C4" s="1" t="s">
        <v>319</v>
      </c>
      <c r="E4" s="55" t="s">
        <v>320</v>
      </c>
      <c r="G4" t="s">
        <v>321</v>
      </c>
      <c r="I4" t="s">
        <v>322</v>
      </c>
      <c r="J4" t="s">
        <v>323</v>
      </c>
      <c r="K4">
        <v>1</v>
      </c>
    </row>
    <row r="5" spans="1:11" x14ac:dyDescent="0.25">
      <c r="C5" s="1" t="s">
        <v>324</v>
      </c>
      <c r="E5" s="54" t="s">
        <v>325</v>
      </c>
      <c r="G5" t="s">
        <v>326</v>
      </c>
      <c r="I5" t="s">
        <v>327</v>
      </c>
      <c r="J5" t="s">
        <v>322</v>
      </c>
    </row>
    <row r="6" spans="1:11" ht="13.95" customHeight="1" x14ac:dyDescent="0.25">
      <c r="E6" s="55" t="s">
        <v>328</v>
      </c>
      <c r="G6" t="s">
        <v>329</v>
      </c>
      <c r="I6" t="s">
        <v>330</v>
      </c>
      <c r="J6" t="s">
        <v>331</v>
      </c>
      <c r="K6">
        <v>0</v>
      </c>
    </row>
    <row r="7" spans="1:11" x14ac:dyDescent="0.25">
      <c r="E7" s="54" t="s">
        <v>332</v>
      </c>
      <c r="G7" t="s">
        <v>333</v>
      </c>
      <c r="I7" t="s">
        <v>334</v>
      </c>
      <c r="J7" t="s">
        <v>330</v>
      </c>
    </row>
    <row r="8" spans="1:11" x14ac:dyDescent="0.25">
      <c r="E8" s="54" t="s">
        <v>335</v>
      </c>
      <c r="G8" t="s">
        <v>336</v>
      </c>
      <c r="I8" t="s">
        <v>337</v>
      </c>
      <c r="J8" t="s">
        <v>334</v>
      </c>
    </row>
    <row r="9" spans="1:11" x14ac:dyDescent="0.25">
      <c r="E9" s="55" t="s">
        <v>338</v>
      </c>
      <c r="G9" t="s">
        <v>339</v>
      </c>
      <c r="I9" t="s">
        <v>340</v>
      </c>
      <c r="J9" t="s">
        <v>337</v>
      </c>
      <c r="K9">
        <v>1</v>
      </c>
    </row>
    <row r="10" spans="1:11" x14ac:dyDescent="0.25">
      <c r="E10" s="55" t="s">
        <v>341</v>
      </c>
      <c r="G10" t="s">
        <v>342</v>
      </c>
      <c r="I10" t="s">
        <v>343</v>
      </c>
      <c r="J10" t="s">
        <v>340</v>
      </c>
    </row>
    <row r="11" spans="1:11" x14ac:dyDescent="0.25">
      <c r="E11" s="55" t="s">
        <v>344</v>
      </c>
      <c r="I11" t="s">
        <v>345</v>
      </c>
      <c r="J11" t="s">
        <v>346</v>
      </c>
    </row>
    <row r="12" spans="1:11" x14ac:dyDescent="0.25">
      <c r="E12" s="54" t="s">
        <v>347</v>
      </c>
      <c r="I12" t="s">
        <v>348</v>
      </c>
      <c r="J12" t="s">
        <v>349</v>
      </c>
    </row>
    <row r="13" spans="1:11" x14ac:dyDescent="0.25">
      <c r="E13" s="54" t="s">
        <v>350</v>
      </c>
      <c r="I13" t="s">
        <v>351</v>
      </c>
      <c r="J13" t="s">
        <v>352</v>
      </c>
    </row>
    <row r="14" spans="1:11" x14ac:dyDescent="0.25">
      <c r="E14" s="54" t="s">
        <v>353</v>
      </c>
      <c r="I14" t="s">
        <v>349</v>
      </c>
      <c r="J14" t="s">
        <v>354</v>
      </c>
      <c r="K14">
        <v>1</v>
      </c>
    </row>
    <row r="15" spans="1:11" x14ac:dyDescent="0.25">
      <c r="I15" t="s">
        <v>355</v>
      </c>
      <c r="J15" t="s">
        <v>356</v>
      </c>
      <c r="K15">
        <v>1</v>
      </c>
    </row>
    <row r="16" spans="1:11" x14ac:dyDescent="0.25">
      <c r="I16" t="s">
        <v>357</v>
      </c>
      <c r="J16" t="s">
        <v>358</v>
      </c>
      <c r="K16">
        <v>1</v>
      </c>
    </row>
    <row r="17" spans="9:11" x14ac:dyDescent="0.25">
      <c r="I17" t="s">
        <v>352</v>
      </c>
      <c r="J17" t="s">
        <v>359</v>
      </c>
    </row>
    <row r="18" spans="9:11" x14ac:dyDescent="0.25">
      <c r="I18" t="s">
        <v>359</v>
      </c>
      <c r="J18" t="s">
        <v>360</v>
      </c>
    </row>
    <row r="19" spans="9:11" x14ac:dyDescent="0.25">
      <c r="I19" t="s">
        <v>361</v>
      </c>
      <c r="J19" t="s">
        <v>362</v>
      </c>
      <c r="K19">
        <v>1</v>
      </c>
    </row>
    <row r="20" spans="9:11" x14ac:dyDescent="0.25">
      <c r="I20" t="s">
        <v>360</v>
      </c>
      <c r="J20" t="s">
        <v>363</v>
      </c>
    </row>
    <row r="21" spans="9:11" x14ac:dyDescent="0.25">
      <c r="I21" t="s">
        <v>364</v>
      </c>
      <c r="J21" t="s">
        <v>365</v>
      </c>
    </row>
    <row r="22" spans="9:11" x14ac:dyDescent="0.25">
      <c r="I22" t="s">
        <v>366</v>
      </c>
      <c r="J22" t="s">
        <v>367</v>
      </c>
    </row>
    <row r="23" spans="9:11" x14ac:dyDescent="0.25">
      <c r="I23" t="s">
        <v>368</v>
      </c>
      <c r="J23" t="s">
        <v>369</v>
      </c>
    </row>
    <row r="24" spans="9:11" x14ac:dyDescent="0.25">
      <c r="I24" t="s">
        <v>370</v>
      </c>
      <c r="J24" t="s">
        <v>371</v>
      </c>
    </row>
    <row r="25" spans="9:11" x14ac:dyDescent="0.25">
      <c r="I25" t="s">
        <v>367</v>
      </c>
      <c r="J25" t="s">
        <v>372</v>
      </c>
    </row>
    <row r="26" spans="9:11" x14ac:dyDescent="0.25">
      <c r="I26" t="s">
        <v>373</v>
      </c>
      <c r="J26" t="s">
        <v>374</v>
      </c>
    </row>
    <row r="27" spans="9:11" x14ac:dyDescent="0.25">
      <c r="I27" t="s">
        <v>375</v>
      </c>
      <c r="J27" t="s">
        <v>376</v>
      </c>
    </row>
    <row r="28" spans="9:11" x14ac:dyDescent="0.25">
      <c r="I28" t="s">
        <v>377</v>
      </c>
      <c r="J28" t="s">
        <v>378</v>
      </c>
    </row>
    <row r="29" spans="9:11" x14ac:dyDescent="0.25">
      <c r="I29" t="s">
        <v>379</v>
      </c>
      <c r="J29" t="s">
        <v>380</v>
      </c>
    </row>
    <row r="30" spans="9:11" x14ac:dyDescent="0.25">
      <c r="I30" t="s">
        <v>372</v>
      </c>
      <c r="J30" t="s">
        <v>381</v>
      </c>
      <c r="K30">
        <v>1</v>
      </c>
    </row>
    <row r="31" spans="9:11" x14ac:dyDescent="0.25">
      <c r="I31" t="s">
        <v>382</v>
      </c>
      <c r="J31" t="s">
        <v>383</v>
      </c>
      <c r="K31">
        <v>1</v>
      </c>
    </row>
    <row r="32" spans="9:11" x14ac:dyDescent="0.25">
      <c r="I32" t="s">
        <v>384</v>
      </c>
      <c r="J32" t="s">
        <v>385</v>
      </c>
      <c r="K32">
        <v>1</v>
      </c>
    </row>
    <row r="33" spans="9:11" x14ac:dyDescent="0.25">
      <c r="I33" t="s">
        <v>376</v>
      </c>
      <c r="J33" t="s">
        <v>386</v>
      </c>
    </row>
    <row r="34" spans="9:11" x14ac:dyDescent="0.25">
      <c r="I34" t="s">
        <v>387</v>
      </c>
      <c r="J34" t="s">
        <v>388</v>
      </c>
    </row>
    <row r="35" spans="9:11" x14ac:dyDescent="0.25">
      <c r="I35" t="s">
        <v>389</v>
      </c>
      <c r="J35" t="s">
        <v>390</v>
      </c>
      <c r="K35">
        <v>1</v>
      </c>
    </row>
    <row r="36" spans="9:11" x14ac:dyDescent="0.25">
      <c r="I36" t="s">
        <v>381</v>
      </c>
      <c r="J36" t="s">
        <v>391</v>
      </c>
    </row>
    <row r="37" spans="9:11" x14ac:dyDescent="0.25">
      <c r="I37" t="s">
        <v>392</v>
      </c>
      <c r="J37" t="s">
        <v>393</v>
      </c>
    </row>
    <row r="38" spans="9:11" x14ac:dyDescent="0.25">
      <c r="I38" t="s">
        <v>386</v>
      </c>
      <c r="J38" t="s">
        <v>394</v>
      </c>
    </row>
    <row r="39" spans="9:11" x14ac:dyDescent="0.25">
      <c r="I39" t="s">
        <v>395</v>
      </c>
      <c r="J39" t="s">
        <v>396</v>
      </c>
    </row>
    <row r="40" spans="9:11" x14ac:dyDescent="0.25">
      <c r="I40" t="s">
        <v>397</v>
      </c>
      <c r="J40" t="s">
        <v>398</v>
      </c>
    </row>
    <row r="41" spans="9:11" x14ac:dyDescent="0.25">
      <c r="I41" t="s">
        <v>399</v>
      </c>
      <c r="J41" t="s">
        <v>400</v>
      </c>
    </row>
    <row r="42" spans="9:11" x14ac:dyDescent="0.25">
      <c r="I42" t="s">
        <v>401</v>
      </c>
      <c r="J42" t="s">
        <v>402</v>
      </c>
    </row>
    <row r="43" spans="9:11" x14ac:dyDescent="0.25">
      <c r="I43" t="s">
        <v>394</v>
      </c>
      <c r="J43" t="s">
        <v>403</v>
      </c>
    </row>
    <row r="44" spans="9:11" x14ac:dyDescent="0.25">
      <c r="I44" t="s">
        <v>396</v>
      </c>
      <c r="J44" t="s">
        <v>404</v>
      </c>
    </row>
    <row r="45" spans="9:11" x14ac:dyDescent="0.25">
      <c r="I45" t="s">
        <v>398</v>
      </c>
      <c r="J45" t="s">
        <v>405</v>
      </c>
      <c r="K45">
        <v>1</v>
      </c>
    </row>
    <row r="46" spans="9:11" x14ac:dyDescent="0.25">
      <c r="I46" t="s">
        <v>400</v>
      </c>
      <c r="J46" t="s">
        <v>406</v>
      </c>
      <c r="K46">
        <v>1</v>
      </c>
    </row>
    <row r="47" spans="9:11" x14ac:dyDescent="0.25">
      <c r="I47" t="s">
        <v>407</v>
      </c>
      <c r="J47" t="s">
        <v>408</v>
      </c>
    </row>
    <row r="48" spans="9:11" x14ac:dyDescent="0.25">
      <c r="I48" t="s">
        <v>403</v>
      </c>
      <c r="J48" t="s">
        <v>409</v>
      </c>
      <c r="K48">
        <v>1</v>
      </c>
    </row>
    <row r="49" spans="9:11" x14ac:dyDescent="0.25">
      <c r="I49" t="s">
        <v>410</v>
      </c>
      <c r="J49" t="s">
        <v>411</v>
      </c>
    </row>
    <row r="50" spans="9:11" x14ac:dyDescent="0.25">
      <c r="I50" t="s">
        <v>408</v>
      </c>
      <c r="J50" t="s">
        <v>412</v>
      </c>
    </row>
    <row r="51" spans="9:11" x14ac:dyDescent="0.25">
      <c r="I51" t="s">
        <v>413</v>
      </c>
      <c r="J51" t="s">
        <v>414</v>
      </c>
    </row>
    <row r="52" spans="9:11" x14ac:dyDescent="0.25">
      <c r="I52" t="s">
        <v>415</v>
      </c>
      <c r="J52" t="s">
        <v>416</v>
      </c>
    </row>
    <row r="53" spans="9:11" x14ac:dyDescent="0.25">
      <c r="I53" t="s">
        <v>414</v>
      </c>
      <c r="J53" t="s">
        <v>417</v>
      </c>
    </row>
    <row r="54" spans="9:11" x14ac:dyDescent="0.25">
      <c r="I54" t="s">
        <v>416</v>
      </c>
      <c r="J54" t="s">
        <v>418</v>
      </c>
    </row>
    <row r="55" spans="9:11" x14ac:dyDescent="0.25">
      <c r="I55" t="s">
        <v>417</v>
      </c>
      <c r="J55" t="s">
        <v>419</v>
      </c>
    </row>
    <row r="56" spans="9:11" x14ac:dyDescent="0.25">
      <c r="I56" t="s">
        <v>419</v>
      </c>
      <c r="J56" t="s">
        <v>420</v>
      </c>
    </row>
    <row r="57" spans="9:11" x14ac:dyDescent="0.25">
      <c r="I57" t="s">
        <v>420</v>
      </c>
      <c r="J57" t="s">
        <v>421</v>
      </c>
      <c r="K57">
        <v>1</v>
      </c>
    </row>
    <row r="58" spans="9:11" x14ac:dyDescent="0.25">
      <c r="I58" t="s">
        <v>422</v>
      </c>
      <c r="J58" t="s">
        <v>423</v>
      </c>
    </row>
    <row r="59" spans="9:11" x14ac:dyDescent="0.25">
      <c r="I59" t="s">
        <v>424</v>
      </c>
      <c r="J59" t="s">
        <v>424</v>
      </c>
    </row>
    <row r="60" spans="9:11" x14ac:dyDescent="0.25">
      <c r="I60" t="s">
        <v>425</v>
      </c>
      <c r="J60" t="s">
        <v>426</v>
      </c>
      <c r="K60">
        <v>1</v>
      </c>
    </row>
    <row r="61" spans="9:11" x14ac:dyDescent="0.25">
      <c r="I61" t="s">
        <v>427</v>
      </c>
      <c r="J61" t="s">
        <v>428</v>
      </c>
    </row>
    <row r="62" spans="9:11" x14ac:dyDescent="0.25">
      <c r="I62" t="s">
        <v>429</v>
      </c>
      <c r="J62" t="s">
        <v>427</v>
      </c>
    </row>
    <row r="63" spans="9:11" x14ac:dyDescent="0.25">
      <c r="I63" t="s">
        <v>430</v>
      </c>
      <c r="J63" t="s">
        <v>429</v>
      </c>
    </row>
    <row r="64" spans="9:11" x14ac:dyDescent="0.25">
      <c r="I64" t="s">
        <v>431</v>
      </c>
      <c r="J64" t="s">
        <v>432</v>
      </c>
      <c r="K64">
        <v>1</v>
      </c>
    </row>
    <row r="65" spans="9:11" x14ac:dyDescent="0.25">
      <c r="I65" t="s">
        <v>433</v>
      </c>
      <c r="J65" t="s">
        <v>431</v>
      </c>
    </row>
    <row r="66" spans="9:11" x14ac:dyDescent="0.25">
      <c r="I66" t="s">
        <v>434</v>
      </c>
      <c r="J66" t="s">
        <v>433</v>
      </c>
    </row>
    <row r="67" spans="9:11" x14ac:dyDescent="0.25">
      <c r="I67" t="s">
        <v>435</v>
      </c>
      <c r="J67" t="s">
        <v>435</v>
      </c>
    </row>
    <row r="68" spans="9:11" x14ac:dyDescent="0.25">
      <c r="I68" t="s">
        <v>436</v>
      </c>
      <c r="J68" t="s">
        <v>437</v>
      </c>
      <c r="K68">
        <v>1</v>
      </c>
    </row>
    <row r="69" spans="9:11" x14ac:dyDescent="0.25">
      <c r="I69" t="s">
        <v>438</v>
      </c>
      <c r="J69" t="s">
        <v>439</v>
      </c>
    </row>
    <row r="70" spans="9:11" x14ac:dyDescent="0.25">
      <c r="I70" t="s">
        <v>440</v>
      </c>
      <c r="J70" t="s">
        <v>441</v>
      </c>
      <c r="K70">
        <v>1</v>
      </c>
    </row>
    <row r="71" spans="9:11" x14ac:dyDescent="0.25">
      <c r="I71" t="s">
        <v>442</v>
      </c>
      <c r="J71" t="s">
        <v>438</v>
      </c>
    </row>
    <row r="72" spans="9:11" x14ac:dyDescent="0.25">
      <c r="I72" t="s">
        <v>443</v>
      </c>
      <c r="J72" t="s">
        <v>444</v>
      </c>
    </row>
    <row r="73" spans="9:11" x14ac:dyDescent="0.25">
      <c r="I73" t="s">
        <v>445</v>
      </c>
      <c r="J73" t="s">
        <v>446</v>
      </c>
    </row>
    <row r="74" spans="9:11" x14ac:dyDescent="0.25">
      <c r="I74" t="s">
        <v>447</v>
      </c>
      <c r="J74" t="s">
        <v>445</v>
      </c>
    </row>
    <row r="75" spans="9:11" x14ac:dyDescent="0.25">
      <c r="I75" t="s">
        <v>448</v>
      </c>
      <c r="J75" t="s">
        <v>449</v>
      </c>
      <c r="K75">
        <v>1</v>
      </c>
    </row>
    <row r="76" spans="9:11" x14ac:dyDescent="0.25">
      <c r="I76" t="s">
        <v>450</v>
      </c>
      <c r="J76" t="s">
        <v>451</v>
      </c>
      <c r="K76">
        <v>1</v>
      </c>
    </row>
    <row r="77" spans="9:11" x14ac:dyDescent="0.25">
      <c r="I77" t="s">
        <v>452</v>
      </c>
      <c r="J77" t="s">
        <v>453</v>
      </c>
    </row>
    <row r="78" spans="9:11" x14ac:dyDescent="0.25">
      <c r="I78" t="s">
        <v>454</v>
      </c>
      <c r="J78" t="s">
        <v>455</v>
      </c>
    </row>
    <row r="79" spans="9:11" x14ac:dyDescent="0.25">
      <c r="I79" t="s">
        <v>456</v>
      </c>
      <c r="J79" t="s">
        <v>448</v>
      </c>
    </row>
    <row r="80" spans="9:11" x14ac:dyDescent="0.25">
      <c r="I80" t="s">
        <v>457</v>
      </c>
      <c r="J80" t="s">
        <v>450</v>
      </c>
    </row>
    <row r="81" spans="9:11" x14ac:dyDescent="0.25">
      <c r="I81" t="s">
        <v>458</v>
      </c>
      <c r="J81" t="s">
        <v>459</v>
      </c>
    </row>
    <row r="82" spans="9:11" x14ac:dyDescent="0.25">
      <c r="I82" t="s">
        <v>460</v>
      </c>
      <c r="J82" t="s">
        <v>461</v>
      </c>
    </row>
    <row r="83" spans="9:11" x14ac:dyDescent="0.25">
      <c r="I83" t="s">
        <v>462</v>
      </c>
      <c r="J83" t="s">
        <v>463</v>
      </c>
      <c r="K83">
        <v>1</v>
      </c>
    </row>
    <row r="84" spans="9:11" x14ac:dyDescent="0.25">
      <c r="I84" t="s">
        <v>464</v>
      </c>
      <c r="J84" t="s">
        <v>465</v>
      </c>
    </row>
    <row r="85" spans="9:11" x14ac:dyDescent="0.25">
      <c r="I85" t="s">
        <v>466</v>
      </c>
      <c r="J85" t="s">
        <v>457</v>
      </c>
    </row>
    <row r="86" spans="9:11" x14ac:dyDescent="0.25">
      <c r="I86" t="s">
        <v>467</v>
      </c>
      <c r="J86" t="s">
        <v>468</v>
      </c>
      <c r="K86">
        <v>1</v>
      </c>
    </row>
    <row r="87" spans="9:11" x14ac:dyDescent="0.25">
      <c r="I87" t="s">
        <v>469</v>
      </c>
      <c r="J87" t="s">
        <v>458</v>
      </c>
    </row>
    <row r="88" spans="9:11" x14ac:dyDescent="0.25">
      <c r="I88" t="s">
        <v>470</v>
      </c>
      <c r="J88" t="s">
        <v>460</v>
      </c>
    </row>
    <row r="89" spans="9:11" x14ac:dyDescent="0.25">
      <c r="I89" t="s">
        <v>471</v>
      </c>
      <c r="J89" t="s">
        <v>472</v>
      </c>
    </row>
    <row r="90" spans="9:11" x14ac:dyDescent="0.25">
      <c r="I90" t="s">
        <v>473</v>
      </c>
      <c r="J90" t="s">
        <v>464</v>
      </c>
    </row>
    <row r="91" spans="9:11" x14ac:dyDescent="0.25">
      <c r="I91" t="s">
        <v>474</v>
      </c>
      <c r="J91" t="s">
        <v>475</v>
      </c>
    </row>
    <row r="92" spans="9:11" x14ac:dyDescent="0.25">
      <c r="I92" t="s">
        <v>476</v>
      </c>
      <c r="J92" t="s">
        <v>467</v>
      </c>
    </row>
    <row r="93" spans="9:11" x14ac:dyDescent="0.25">
      <c r="I93" t="s">
        <v>477</v>
      </c>
      <c r="J93" t="s">
        <v>478</v>
      </c>
      <c r="K93">
        <v>1</v>
      </c>
    </row>
    <row r="94" spans="9:11" x14ac:dyDescent="0.25">
      <c r="I94" t="s">
        <v>479</v>
      </c>
      <c r="J94" t="s">
        <v>480</v>
      </c>
      <c r="K94">
        <v>1</v>
      </c>
    </row>
    <row r="95" spans="9:11" x14ac:dyDescent="0.25">
      <c r="I95" t="s">
        <v>481</v>
      </c>
      <c r="J95" t="s">
        <v>482</v>
      </c>
      <c r="K95">
        <v>1</v>
      </c>
    </row>
    <row r="96" spans="9:11" x14ac:dyDescent="0.25">
      <c r="I96" t="s">
        <v>483</v>
      </c>
      <c r="J96" t="s">
        <v>484</v>
      </c>
    </row>
    <row r="97" spans="9:11" x14ac:dyDescent="0.25">
      <c r="I97" t="s">
        <v>485</v>
      </c>
      <c r="J97" t="s">
        <v>471</v>
      </c>
      <c r="K97">
        <v>1</v>
      </c>
    </row>
    <row r="98" spans="9:11" x14ac:dyDescent="0.25">
      <c r="I98" t="s">
        <v>486</v>
      </c>
      <c r="J98" t="s">
        <v>487</v>
      </c>
    </row>
    <row r="99" spans="9:11" x14ac:dyDescent="0.25">
      <c r="I99" t="s">
        <v>488</v>
      </c>
      <c r="J99" t="s">
        <v>489</v>
      </c>
    </row>
    <row r="100" spans="9:11" x14ac:dyDescent="0.25">
      <c r="I100" t="s">
        <v>490</v>
      </c>
      <c r="J100" t="s">
        <v>491</v>
      </c>
    </row>
    <row r="101" spans="9:11" x14ac:dyDescent="0.25">
      <c r="I101" t="s">
        <v>492</v>
      </c>
      <c r="J101" t="s">
        <v>493</v>
      </c>
    </row>
    <row r="102" spans="9:11" x14ac:dyDescent="0.25">
      <c r="I102" t="s">
        <v>494</v>
      </c>
      <c r="J102" t="s">
        <v>479</v>
      </c>
    </row>
    <row r="103" spans="9:11" x14ac:dyDescent="0.25">
      <c r="I103" t="s">
        <v>495</v>
      </c>
      <c r="J103" t="s">
        <v>496</v>
      </c>
    </row>
    <row r="104" spans="9:11" x14ac:dyDescent="0.25">
      <c r="I104" t="s">
        <v>497</v>
      </c>
      <c r="J104" t="s">
        <v>498</v>
      </c>
    </row>
    <row r="105" spans="9:11" x14ac:dyDescent="0.25">
      <c r="I105" t="s">
        <v>499</v>
      </c>
      <c r="J105" t="s">
        <v>500</v>
      </c>
    </row>
    <row r="106" spans="9:11" x14ac:dyDescent="0.25">
      <c r="I106" t="s">
        <v>501</v>
      </c>
      <c r="J106" t="s">
        <v>485</v>
      </c>
    </row>
    <row r="107" spans="9:11" x14ac:dyDescent="0.25">
      <c r="I107" t="s">
        <v>502</v>
      </c>
      <c r="J107" t="s">
        <v>503</v>
      </c>
    </row>
    <row r="108" spans="9:11" x14ac:dyDescent="0.25">
      <c r="I108" t="s">
        <v>504</v>
      </c>
      <c r="J108" t="s">
        <v>505</v>
      </c>
    </row>
    <row r="109" spans="9:11" x14ac:dyDescent="0.25">
      <c r="I109" t="s">
        <v>506</v>
      </c>
      <c r="J109" t="s">
        <v>490</v>
      </c>
    </row>
    <row r="110" spans="9:11" x14ac:dyDescent="0.25">
      <c r="I110" t="s">
        <v>507</v>
      </c>
      <c r="J110" t="s">
        <v>492</v>
      </c>
    </row>
    <row r="111" spans="9:11" x14ac:dyDescent="0.25">
      <c r="I111" t="s">
        <v>508</v>
      </c>
      <c r="J111" t="s">
        <v>509</v>
      </c>
    </row>
    <row r="112" spans="9:11" x14ac:dyDescent="0.25">
      <c r="I112" t="s">
        <v>510</v>
      </c>
      <c r="J112" t="s">
        <v>494</v>
      </c>
    </row>
    <row r="113" spans="9:11" x14ac:dyDescent="0.25">
      <c r="I113" t="s">
        <v>511</v>
      </c>
      <c r="J113" t="s">
        <v>512</v>
      </c>
      <c r="K113">
        <v>1</v>
      </c>
    </row>
    <row r="114" spans="9:11" x14ac:dyDescent="0.25">
      <c r="I114" t="s">
        <v>513</v>
      </c>
      <c r="J114" t="s">
        <v>514</v>
      </c>
      <c r="K114">
        <v>1</v>
      </c>
    </row>
    <row r="115" spans="9:11" x14ac:dyDescent="0.25">
      <c r="I115" t="s">
        <v>515</v>
      </c>
      <c r="J115" t="s">
        <v>516</v>
      </c>
    </row>
    <row r="116" spans="9:11" x14ac:dyDescent="0.25">
      <c r="I116" t="s">
        <v>517</v>
      </c>
      <c r="J116" t="s">
        <v>497</v>
      </c>
    </row>
    <row r="117" spans="9:11" x14ac:dyDescent="0.25">
      <c r="I117" t="s">
        <v>518</v>
      </c>
      <c r="J117" t="s">
        <v>519</v>
      </c>
    </row>
    <row r="118" spans="9:11" x14ac:dyDescent="0.25">
      <c r="I118" t="s">
        <v>520</v>
      </c>
      <c r="J118" t="s">
        <v>501</v>
      </c>
    </row>
    <row r="119" spans="9:11" x14ac:dyDescent="0.25">
      <c r="I119" t="s">
        <v>521</v>
      </c>
      <c r="J119" t="s">
        <v>502</v>
      </c>
    </row>
    <row r="120" spans="9:11" x14ac:dyDescent="0.25">
      <c r="I120" t="s">
        <v>522</v>
      </c>
      <c r="J120" t="s">
        <v>523</v>
      </c>
    </row>
    <row r="121" spans="9:11" x14ac:dyDescent="0.25">
      <c r="I121" t="s">
        <v>524</v>
      </c>
      <c r="J121" t="s">
        <v>504</v>
      </c>
    </row>
    <row r="122" spans="9:11" x14ac:dyDescent="0.25">
      <c r="I122" t="s">
        <v>525</v>
      </c>
      <c r="J122" t="s">
        <v>506</v>
      </c>
    </row>
    <row r="123" spans="9:11" x14ac:dyDescent="0.25">
      <c r="I123" t="s">
        <v>526</v>
      </c>
      <c r="J123" t="s">
        <v>527</v>
      </c>
      <c r="K123">
        <v>1</v>
      </c>
    </row>
    <row r="124" spans="9:11" x14ac:dyDescent="0.25">
      <c r="I124" t="s">
        <v>528</v>
      </c>
      <c r="J124" t="s">
        <v>529</v>
      </c>
      <c r="K124">
        <v>1</v>
      </c>
    </row>
    <row r="125" spans="9:11" x14ac:dyDescent="0.25">
      <c r="I125" t="s">
        <v>530</v>
      </c>
      <c r="J125" t="s">
        <v>531</v>
      </c>
    </row>
    <row r="126" spans="9:11" x14ac:dyDescent="0.25">
      <c r="I126" t="s">
        <v>532</v>
      </c>
      <c r="J126" t="s">
        <v>533</v>
      </c>
    </row>
    <row r="127" spans="9:11" x14ac:dyDescent="0.25">
      <c r="I127" t="s">
        <v>534</v>
      </c>
      <c r="J127" t="s">
        <v>535</v>
      </c>
      <c r="K127">
        <v>1</v>
      </c>
    </row>
    <row r="128" spans="9:11" x14ac:dyDescent="0.25">
      <c r="I128" t="s">
        <v>536</v>
      </c>
      <c r="J128" t="s">
        <v>537</v>
      </c>
      <c r="K128">
        <v>1</v>
      </c>
    </row>
    <row r="129" spans="9:11" x14ac:dyDescent="0.25">
      <c r="I129" t="s">
        <v>538</v>
      </c>
      <c r="J129" t="s">
        <v>539</v>
      </c>
      <c r="K129">
        <v>1</v>
      </c>
    </row>
    <row r="130" spans="9:11" x14ac:dyDescent="0.25">
      <c r="I130" t="s">
        <v>540</v>
      </c>
      <c r="J130" t="s">
        <v>508</v>
      </c>
    </row>
    <row r="131" spans="9:11" x14ac:dyDescent="0.25">
      <c r="I131" t="s">
        <v>541</v>
      </c>
      <c r="J131" t="s">
        <v>542</v>
      </c>
      <c r="K131">
        <v>1</v>
      </c>
    </row>
    <row r="132" spans="9:11" x14ac:dyDescent="0.25">
      <c r="I132" t="s">
        <v>543</v>
      </c>
      <c r="J132" t="s">
        <v>544</v>
      </c>
      <c r="K132">
        <v>1</v>
      </c>
    </row>
    <row r="133" spans="9:11" x14ac:dyDescent="0.25">
      <c r="I133" t="s">
        <v>545</v>
      </c>
      <c r="J133" t="s">
        <v>510</v>
      </c>
    </row>
    <row r="134" spans="9:11" x14ac:dyDescent="0.25">
      <c r="I134" t="s">
        <v>546</v>
      </c>
      <c r="J134" t="s">
        <v>547</v>
      </c>
    </row>
    <row r="135" spans="9:11" x14ac:dyDescent="0.25">
      <c r="I135" t="s">
        <v>548</v>
      </c>
      <c r="J135" t="s">
        <v>513</v>
      </c>
    </row>
    <row r="136" spans="9:11" x14ac:dyDescent="0.25">
      <c r="I136" t="s">
        <v>549</v>
      </c>
      <c r="J136" t="s">
        <v>515</v>
      </c>
      <c r="K136">
        <v>1</v>
      </c>
    </row>
    <row r="137" spans="9:11" x14ac:dyDescent="0.25">
      <c r="I137" t="s">
        <v>550</v>
      </c>
      <c r="J137" t="s">
        <v>517</v>
      </c>
    </row>
    <row r="138" spans="9:11" x14ac:dyDescent="0.25">
      <c r="I138" t="s">
        <v>551</v>
      </c>
      <c r="J138" t="s">
        <v>518</v>
      </c>
      <c r="K138">
        <v>1</v>
      </c>
    </row>
    <row r="139" spans="9:11" x14ac:dyDescent="0.25">
      <c r="I139" t="s">
        <v>552</v>
      </c>
      <c r="J139" t="s">
        <v>553</v>
      </c>
    </row>
    <row r="140" spans="9:11" x14ac:dyDescent="0.25">
      <c r="I140" t="s">
        <v>554</v>
      </c>
      <c r="J140" t="s">
        <v>521</v>
      </c>
    </row>
    <row r="141" spans="9:11" x14ac:dyDescent="0.25">
      <c r="I141" t="s">
        <v>555</v>
      </c>
      <c r="J141" t="s">
        <v>522</v>
      </c>
      <c r="K141">
        <v>1</v>
      </c>
    </row>
    <row r="142" spans="9:11" x14ac:dyDescent="0.25">
      <c r="J142" t="s">
        <v>556</v>
      </c>
    </row>
    <row r="143" spans="9:11" x14ac:dyDescent="0.25">
      <c r="J143" t="s">
        <v>557</v>
      </c>
    </row>
    <row r="144" spans="9:11" x14ac:dyDescent="0.25">
      <c r="J144" t="s">
        <v>558</v>
      </c>
    </row>
    <row r="145" spans="10:11" x14ac:dyDescent="0.25">
      <c r="J145" t="s">
        <v>559</v>
      </c>
      <c r="K145">
        <v>1</v>
      </c>
    </row>
    <row r="146" spans="10:11" x14ac:dyDescent="0.25">
      <c r="J146" t="s">
        <v>560</v>
      </c>
      <c r="K146">
        <v>1</v>
      </c>
    </row>
    <row r="147" spans="10:11" x14ac:dyDescent="0.25">
      <c r="J147" t="s">
        <v>561</v>
      </c>
    </row>
    <row r="148" spans="10:11" x14ac:dyDescent="0.25">
      <c r="J148" t="s">
        <v>562</v>
      </c>
    </row>
    <row r="149" spans="10:11" x14ac:dyDescent="0.25">
      <c r="J149" t="s">
        <v>532</v>
      </c>
    </row>
    <row r="150" spans="10:11" x14ac:dyDescent="0.25">
      <c r="J150" t="s">
        <v>534</v>
      </c>
    </row>
    <row r="151" spans="10:11" x14ac:dyDescent="0.25">
      <c r="J151" t="s">
        <v>563</v>
      </c>
      <c r="K151">
        <v>1</v>
      </c>
    </row>
    <row r="152" spans="10:11" x14ac:dyDescent="0.25">
      <c r="J152" t="s">
        <v>564</v>
      </c>
    </row>
    <row r="153" spans="10:11" x14ac:dyDescent="0.25">
      <c r="J153" t="s">
        <v>565</v>
      </c>
    </row>
    <row r="154" spans="10:11" x14ac:dyDescent="0.25">
      <c r="J154" t="s">
        <v>540</v>
      </c>
    </row>
    <row r="155" spans="10:11" x14ac:dyDescent="0.25">
      <c r="J155" t="s">
        <v>566</v>
      </c>
      <c r="K155">
        <v>1</v>
      </c>
    </row>
    <row r="156" spans="10:11" x14ac:dyDescent="0.25">
      <c r="J156" t="s">
        <v>567</v>
      </c>
    </row>
    <row r="157" spans="10:11" x14ac:dyDescent="0.25">
      <c r="J157" t="s">
        <v>568</v>
      </c>
      <c r="K157">
        <v>1</v>
      </c>
    </row>
    <row r="158" spans="10:11" x14ac:dyDescent="0.25">
      <c r="J158" t="s">
        <v>569</v>
      </c>
    </row>
    <row r="159" spans="10:11" x14ac:dyDescent="0.25">
      <c r="J159" t="s">
        <v>570</v>
      </c>
    </row>
    <row r="160" spans="10:11" x14ac:dyDescent="0.25">
      <c r="J160" t="s">
        <v>549</v>
      </c>
    </row>
    <row r="161" spans="10:11" x14ac:dyDescent="0.25">
      <c r="J161" t="s">
        <v>550</v>
      </c>
    </row>
    <row r="162" spans="10:11" x14ac:dyDescent="0.25">
      <c r="J162" t="s">
        <v>551</v>
      </c>
      <c r="K162">
        <v>1</v>
      </c>
    </row>
    <row r="163" spans="10:11" x14ac:dyDescent="0.25">
      <c r="J163" t="s">
        <v>552</v>
      </c>
    </row>
    <row r="164" spans="10:11" x14ac:dyDescent="0.25">
      <c r="J164" t="s">
        <v>554</v>
      </c>
    </row>
    <row r="165" spans="10:11" x14ac:dyDescent="0.25">
      <c r="J165" t="s">
        <v>555</v>
      </c>
      <c r="K165">
        <v>1</v>
      </c>
    </row>
  </sheetData>
  <autoFilter ref="I1:K165" xr:uid="{EC3C8724-0588-4501-A26F-04EBFC04B32D}"/>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D82B8C-6185-4657-B367-E868FF439A51}">
  <sheetPr codeName="Sheet5"/>
  <dimension ref="A1:J191"/>
  <sheetViews>
    <sheetView topLeftCell="A93" zoomScaleNormal="100" workbookViewId="0">
      <selection activeCell="H109" sqref="H109"/>
    </sheetView>
  </sheetViews>
  <sheetFormatPr defaultColWidth="8.69921875" defaultRowHeight="11.4" x14ac:dyDescent="0.2"/>
  <cols>
    <col min="1" max="1" width="11.69921875" style="49" customWidth="1"/>
    <col min="2" max="2" width="13" style="49" customWidth="1"/>
    <col min="3" max="3" width="9.3984375" style="49" bestFit="1" customWidth="1"/>
    <col min="4" max="4" width="45" style="49" customWidth="1"/>
    <col min="5" max="5" width="9.69921875" style="49" bestFit="1" customWidth="1"/>
    <col min="6" max="6" width="41" style="49" customWidth="1"/>
    <col min="7" max="7" width="14.5" style="49" bestFit="1" customWidth="1"/>
    <col min="8" max="8" width="12.69921875" style="49" bestFit="1" customWidth="1"/>
    <col min="9" max="9" width="15.69921875" style="49" customWidth="1"/>
    <col min="10" max="16384" width="8.69921875" style="49"/>
  </cols>
  <sheetData>
    <row r="1" spans="1:10" s="48" customFormat="1" ht="12" x14ac:dyDescent="0.25">
      <c r="A1" s="48" t="s">
        <v>571</v>
      </c>
      <c r="B1" s="48" t="s">
        <v>572</v>
      </c>
      <c r="C1" s="48" t="s">
        <v>573</v>
      </c>
      <c r="D1" s="48" t="s">
        <v>78</v>
      </c>
      <c r="E1" s="48" t="s">
        <v>574</v>
      </c>
      <c r="F1" s="48" t="s">
        <v>575</v>
      </c>
      <c r="G1" s="48" t="s">
        <v>576</v>
      </c>
      <c r="H1" s="48" t="s">
        <v>577</v>
      </c>
      <c r="I1" s="48" t="s">
        <v>578</v>
      </c>
      <c r="J1" s="48" t="s">
        <v>579</v>
      </c>
    </row>
    <row r="2" spans="1:10" x14ac:dyDescent="0.2">
      <c r="A2" s="49" t="str">
        <f>$I$2</f>
        <v/>
      </c>
      <c r="B2" s="49" t="s">
        <v>580</v>
      </c>
      <c r="C2" s="49" t="s">
        <v>581</v>
      </c>
      <c r="D2" s="49" t="s">
        <v>65</v>
      </c>
      <c r="E2" s="49" t="s">
        <v>582</v>
      </c>
      <c r="F2" s="49" t="s">
        <v>583</v>
      </c>
      <c r="G2" s="49" t="s">
        <v>584</v>
      </c>
      <c r="H2" s="49" t="s">
        <v>585</v>
      </c>
      <c r="I2" s="49" t="str">
        <f>IF(ISBLANK(Response!F4),"",Response!F4)</f>
        <v/>
      </c>
      <c r="J2" s="49" t="s">
        <v>585</v>
      </c>
    </row>
    <row r="3" spans="1:10" x14ac:dyDescent="0.2">
      <c r="A3" s="49" t="str">
        <f t="shared" ref="A3:A120" si="0">$I$2</f>
        <v/>
      </c>
      <c r="B3" s="49" t="s">
        <v>580</v>
      </c>
      <c r="C3" s="49" t="s">
        <v>581</v>
      </c>
      <c r="D3" s="49" t="s">
        <v>65</v>
      </c>
      <c r="E3" s="49" t="s">
        <v>582</v>
      </c>
      <c r="F3" s="49" t="s">
        <v>67</v>
      </c>
      <c r="G3" s="49" t="s">
        <v>586</v>
      </c>
      <c r="H3" s="49" t="s">
        <v>587</v>
      </c>
      <c r="I3" s="49" t="str">
        <f>IF(ISBLANK(Response!F5),"",Response!F5)</f>
        <v/>
      </c>
      <c r="J3" s="49" t="s">
        <v>587</v>
      </c>
    </row>
    <row r="4" spans="1:10" x14ac:dyDescent="0.2">
      <c r="A4" s="49" t="str">
        <f t="shared" si="0"/>
        <v/>
      </c>
      <c r="B4" s="49" t="s">
        <v>580</v>
      </c>
      <c r="C4" s="49" t="s">
        <v>581</v>
      </c>
      <c r="D4" s="49" t="s">
        <v>65</v>
      </c>
      <c r="E4" s="49" t="s">
        <v>582</v>
      </c>
      <c r="F4" s="49" t="s">
        <v>68</v>
      </c>
      <c r="G4" s="49" t="s">
        <v>588</v>
      </c>
      <c r="H4" s="49" t="s">
        <v>589</v>
      </c>
      <c r="I4" s="52" t="str">
        <f>IF(ISBLANK(Response!F6),"",Response!F6)</f>
        <v/>
      </c>
      <c r="J4" s="49" t="s">
        <v>589</v>
      </c>
    </row>
    <row r="5" spans="1:10" x14ac:dyDescent="0.2">
      <c r="A5" s="49" t="str">
        <f t="shared" si="0"/>
        <v/>
      </c>
      <c r="B5" s="49" t="s">
        <v>580</v>
      </c>
      <c r="C5" s="49" t="s">
        <v>581</v>
      </c>
      <c r="D5" s="49" t="s">
        <v>65</v>
      </c>
      <c r="E5" s="49" t="s">
        <v>582</v>
      </c>
      <c r="F5" s="49" t="s">
        <v>69</v>
      </c>
      <c r="G5" s="49" t="s">
        <v>590</v>
      </c>
      <c r="H5" s="49" t="s">
        <v>591</v>
      </c>
      <c r="I5" s="49" t="str">
        <f>IF(ISBLANK(Response!F7),"",Response!F7)</f>
        <v/>
      </c>
      <c r="J5" s="49" t="s">
        <v>591</v>
      </c>
    </row>
    <row r="6" spans="1:10" x14ac:dyDescent="0.2">
      <c r="B6" s="49" t="s">
        <v>580</v>
      </c>
      <c r="C6" s="49" t="s">
        <v>581</v>
      </c>
      <c r="D6" s="49" t="s">
        <v>65</v>
      </c>
      <c r="E6" s="49" t="s">
        <v>582</v>
      </c>
      <c r="F6" s="49" t="s">
        <v>70</v>
      </c>
      <c r="G6" s="49" t="s">
        <v>592</v>
      </c>
      <c r="H6" s="49" t="s">
        <v>593</v>
      </c>
      <c r="I6" s="49" t="str">
        <f>IF(ISBLANK(Response!F8),"",Response!F8)</f>
        <v/>
      </c>
    </row>
    <row r="7" spans="1:10" x14ac:dyDescent="0.2">
      <c r="B7" s="49" t="s">
        <v>580</v>
      </c>
      <c r="C7" s="49" t="s">
        <v>581</v>
      </c>
      <c r="D7" s="49" t="s">
        <v>65</v>
      </c>
      <c r="E7" s="49" t="s">
        <v>582</v>
      </c>
      <c r="F7" s="49" t="s">
        <v>71</v>
      </c>
      <c r="G7" s="49" t="s">
        <v>594</v>
      </c>
      <c r="H7" s="49" t="s">
        <v>595</v>
      </c>
      <c r="I7" s="49" t="str">
        <f>IF(ISBLANK(Response!F9),"",Response!F9)</f>
        <v/>
      </c>
    </row>
    <row r="8" spans="1:10" x14ac:dyDescent="0.2">
      <c r="B8" s="49" t="s">
        <v>580</v>
      </c>
      <c r="C8" s="49" t="s">
        <v>581</v>
      </c>
      <c r="D8" s="49" t="s">
        <v>65</v>
      </c>
      <c r="E8" s="49" t="s">
        <v>582</v>
      </c>
      <c r="F8" s="49" t="s">
        <v>71</v>
      </c>
      <c r="G8" s="49" t="s">
        <v>594</v>
      </c>
      <c r="H8" s="49" t="s">
        <v>596</v>
      </c>
      <c r="I8" s="49" t="str">
        <f>IF(ISBLANK(Response!G9),"",Response!G9)</f>
        <v>...(enter 'other' governance code here)…</v>
      </c>
    </row>
    <row r="9" spans="1:10" x14ac:dyDescent="0.2">
      <c r="B9" s="49" t="s">
        <v>580</v>
      </c>
      <c r="C9" s="49" t="s">
        <v>581</v>
      </c>
      <c r="D9" s="49" t="s">
        <v>65</v>
      </c>
      <c r="E9" s="49" t="s">
        <v>582</v>
      </c>
      <c r="F9" s="49" t="s">
        <v>73</v>
      </c>
      <c r="G9" s="49" t="s">
        <v>597</v>
      </c>
      <c r="H9" s="49" t="s">
        <v>598</v>
      </c>
      <c r="I9" s="49" t="str">
        <f>IF(ISBLANK(Response!F10),"",Response!F10)</f>
        <v/>
      </c>
    </row>
    <row r="10" spans="1:10" x14ac:dyDescent="0.2">
      <c r="B10" s="49" t="s">
        <v>580</v>
      </c>
      <c r="C10" s="49" t="s">
        <v>581</v>
      </c>
      <c r="D10" s="49" t="s">
        <v>65</v>
      </c>
      <c r="E10" s="49" t="s">
        <v>582</v>
      </c>
      <c r="F10" s="49" t="s">
        <v>74</v>
      </c>
      <c r="G10" s="49" t="s">
        <v>599</v>
      </c>
      <c r="H10" s="49" t="s">
        <v>600</v>
      </c>
      <c r="I10" s="49" t="str">
        <f>IF(ISBLANK(Response!F11),"",Response!F11)</f>
        <v/>
      </c>
    </row>
    <row r="11" spans="1:10" x14ac:dyDescent="0.2">
      <c r="B11" s="49" t="s">
        <v>580</v>
      </c>
      <c r="C11" s="49" t="s">
        <v>581</v>
      </c>
      <c r="D11" s="49" t="s">
        <v>65</v>
      </c>
      <c r="E11" s="49" t="s">
        <v>582</v>
      </c>
      <c r="F11" s="49" t="s">
        <v>75</v>
      </c>
      <c r="G11" s="49" t="s">
        <v>601</v>
      </c>
      <c r="H11" s="49" t="s">
        <v>602</v>
      </c>
      <c r="I11" s="50" t="str">
        <f>IF(ISBLANK(Response!F12),"",Response!F12)</f>
        <v/>
      </c>
    </row>
    <row r="12" spans="1:10" x14ac:dyDescent="0.2">
      <c r="B12" s="49" t="s">
        <v>580</v>
      </c>
      <c r="C12" s="49" t="s">
        <v>581</v>
      </c>
      <c r="D12" s="49" t="s">
        <v>65</v>
      </c>
      <c r="E12" s="49" t="s">
        <v>582</v>
      </c>
      <c r="F12" s="49" t="s">
        <v>76</v>
      </c>
      <c r="G12" s="49" t="s">
        <v>603</v>
      </c>
      <c r="H12" s="49" t="s">
        <v>604</v>
      </c>
      <c r="I12" s="50" t="str">
        <f>IF(ISBLANK(Response!F13),"",Response!F13)</f>
        <v/>
      </c>
    </row>
    <row r="13" spans="1:10" x14ac:dyDescent="0.2">
      <c r="A13" s="49" t="str">
        <f t="shared" si="0"/>
        <v/>
      </c>
      <c r="B13" s="49" t="s">
        <v>19</v>
      </c>
      <c r="C13" s="49" t="s">
        <v>18</v>
      </c>
      <c r="D13" s="49" t="s">
        <v>82</v>
      </c>
      <c r="E13" s="49" t="s">
        <v>81</v>
      </c>
      <c r="F13" s="49" t="s">
        <v>83</v>
      </c>
      <c r="G13" s="49" t="s">
        <v>584</v>
      </c>
      <c r="H13" s="49" t="s">
        <v>605</v>
      </c>
      <c r="I13" s="50" t="str">
        <f>IF(ISBLANK(Response!F16),"",Response!F16)</f>
        <v/>
      </c>
      <c r="J13" s="49" t="s">
        <v>605</v>
      </c>
    </row>
    <row r="14" spans="1:10" x14ac:dyDescent="0.2">
      <c r="A14" s="49" t="str">
        <f t="shared" si="0"/>
        <v/>
      </c>
      <c r="B14" s="49" t="s">
        <v>19</v>
      </c>
      <c r="C14" s="49" t="s">
        <v>18</v>
      </c>
      <c r="D14" s="49" t="s">
        <v>82</v>
      </c>
      <c r="E14" s="49" t="s">
        <v>81</v>
      </c>
      <c r="F14" s="49" t="s">
        <v>86</v>
      </c>
      <c r="G14" s="49" t="s">
        <v>586</v>
      </c>
      <c r="H14" s="49" t="s">
        <v>606</v>
      </c>
      <c r="I14" s="50" t="str">
        <f>IF(ISBLANK(Response!F17),"",Response!F17)</f>
        <v/>
      </c>
      <c r="J14" s="49" t="s">
        <v>606</v>
      </c>
    </row>
    <row r="15" spans="1:10" x14ac:dyDescent="0.2">
      <c r="A15" s="49" t="str">
        <f t="shared" si="0"/>
        <v/>
      </c>
      <c r="B15" s="49" t="s">
        <v>19</v>
      </c>
      <c r="C15" s="49" t="s">
        <v>18</v>
      </c>
      <c r="D15" s="49" t="s">
        <v>82</v>
      </c>
      <c r="E15" s="49" t="s">
        <v>81</v>
      </c>
      <c r="F15" s="49" t="s">
        <v>89</v>
      </c>
      <c r="G15" s="49" t="s">
        <v>588</v>
      </c>
      <c r="H15" s="49" t="s">
        <v>607</v>
      </c>
      <c r="I15" s="50" t="str">
        <f>IF(ISBLANK(Response!F18),"",Response!F18)</f>
        <v/>
      </c>
      <c r="J15" s="49" t="s">
        <v>607</v>
      </c>
    </row>
    <row r="16" spans="1:10" x14ac:dyDescent="0.2">
      <c r="A16" s="49" t="str">
        <f t="shared" si="0"/>
        <v/>
      </c>
      <c r="B16" s="49" t="s">
        <v>19</v>
      </c>
      <c r="C16" s="49" t="s">
        <v>18</v>
      </c>
      <c r="D16" s="49" t="s">
        <v>82</v>
      </c>
      <c r="E16" s="49" t="s">
        <v>81</v>
      </c>
      <c r="F16" s="49" t="s">
        <v>90</v>
      </c>
      <c r="G16" s="49" t="s">
        <v>590</v>
      </c>
      <c r="H16" s="49" t="s">
        <v>608</v>
      </c>
      <c r="I16" s="50" t="str">
        <f>IF(ISBLANK(Response!F19),"",Response!F19)</f>
        <v/>
      </c>
      <c r="J16" s="49" t="s">
        <v>608</v>
      </c>
    </row>
    <row r="17" spans="1:10" x14ac:dyDescent="0.2">
      <c r="A17" s="49" t="str">
        <f t="shared" si="0"/>
        <v/>
      </c>
      <c r="B17" s="49" t="s">
        <v>19</v>
      </c>
      <c r="C17" s="49" t="s">
        <v>18</v>
      </c>
      <c r="D17" s="49" t="s">
        <v>82</v>
      </c>
      <c r="E17" s="49" t="s">
        <v>81</v>
      </c>
      <c r="F17" s="49" t="s">
        <v>91</v>
      </c>
      <c r="G17" s="49" t="s">
        <v>592</v>
      </c>
      <c r="H17" s="49" t="s">
        <v>609</v>
      </c>
      <c r="I17" s="50" t="str">
        <f>IF(ISBLANK(Response!F20),"",Response!F20)</f>
        <v/>
      </c>
      <c r="J17" s="49" t="s">
        <v>609</v>
      </c>
    </row>
    <row r="18" spans="1:10" x14ac:dyDescent="0.2">
      <c r="A18" s="49" t="str">
        <f t="shared" si="0"/>
        <v/>
      </c>
      <c r="B18" s="49" t="s">
        <v>19</v>
      </c>
      <c r="C18" s="49" t="s">
        <v>18</v>
      </c>
      <c r="D18" s="49" t="s">
        <v>82</v>
      </c>
      <c r="E18" s="49" t="s">
        <v>81</v>
      </c>
      <c r="F18" s="49" t="s">
        <v>92</v>
      </c>
      <c r="G18" s="49" t="s">
        <v>594</v>
      </c>
      <c r="H18" s="49" t="s">
        <v>610</v>
      </c>
      <c r="I18" s="50" t="str">
        <f>IF(ISBLANK(Response!F21),"",Response!F21)</f>
        <v/>
      </c>
      <c r="J18" s="49" t="s">
        <v>610</v>
      </c>
    </row>
    <row r="19" spans="1:10" x14ac:dyDescent="0.2">
      <c r="A19" s="49" t="str">
        <f t="shared" si="0"/>
        <v/>
      </c>
      <c r="B19" s="49" t="s">
        <v>19</v>
      </c>
      <c r="C19" s="49" t="s">
        <v>18</v>
      </c>
      <c r="D19" s="49" t="s">
        <v>84</v>
      </c>
      <c r="E19" s="49" t="s">
        <v>611</v>
      </c>
      <c r="F19" s="49" t="s">
        <v>85</v>
      </c>
      <c r="G19" s="49" t="s">
        <v>584</v>
      </c>
      <c r="H19" s="49" t="s">
        <v>612</v>
      </c>
      <c r="I19" s="51" t="str">
        <f>IF(ISBLANK(Response!I16),"",Response!I16)</f>
        <v/>
      </c>
      <c r="J19" s="49" t="s">
        <v>612</v>
      </c>
    </row>
    <row r="20" spans="1:10" x14ac:dyDescent="0.2">
      <c r="A20" s="49" t="str">
        <f t="shared" si="0"/>
        <v/>
      </c>
      <c r="B20" s="49" t="s">
        <v>19</v>
      </c>
      <c r="C20" s="49" t="s">
        <v>18</v>
      </c>
      <c r="D20" s="49" t="s">
        <v>87</v>
      </c>
      <c r="E20" s="49" t="s">
        <v>611</v>
      </c>
      <c r="F20" s="49" t="s">
        <v>88</v>
      </c>
      <c r="G20" s="49" t="s">
        <v>586</v>
      </c>
      <c r="H20" s="49" t="s">
        <v>613</v>
      </c>
      <c r="I20" s="51" t="str">
        <f>IF(ISBLANK(Response!I17),"",Response!I17)</f>
        <v/>
      </c>
      <c r="J20" s="49" t="s">
        <v>613</v>
      </c>
    </row>
    <row r="21" spans="1:10" x14ac:dyDescent="0.2">
      <c r="A21" s="49" t="str">
        <f t="shared" si="0"/>
        <v/>
      </c>
      <c r="B21" s="49" t="s">
        <v>19</v>
      </c>
      <c r="C21" s="49" t="s">
        <v>18</v>
      </c>
      <c r="D21" s="49" t="s">
        <v>94</v>
      </c>
      <c r="E21" s="49" t="s">
        <v>93</v>
      </c>
      <c r="F21" s="49" t="s">
        <v>83</v>
      </c>
      <c r="G21" s="49" t="s">
        <v>584</v>
      </c>
      <c r="H21" s="49" t="s">
        <v>614</v>
      </c>
      <c r="I21" s="50" t="str">
        <f>IF(ISBLANK(Response!F22),"",Response!F22)</f>
        <v/>
      </c>
      <c r="J21" s="49" t="s">
        <v>614</v>
      </c>
    </row>
    <row r="22" spans="1:10" x14ac:dyDescent="0.2">
      <c r="A22" s="49" t="str">
        <f t="shared" si="0"/>
        <v/>
      </c>
      <c r="B22" s="49" t="s">
        <v>19</v>
      </c>
      <c r="C22" s="49" t="s">
        <v>18</v>
      </c>
      <c r="D22" s="49" t="s">
        <v>94</v>
      </c>
      <c r="E22" s="49" t="s">
        <v>93</v>
      </c>
      <c r="F22" s="49" t="s">
        <v>86</v>
      </c>
      <c r="G22" s="49" t="s">
        <v>586</v>
      </c>
      <c r="H22" s="49" t="s">
        <v>615</v>
      </c>
      <c r="I22" s="50" t="str">
        <f>IF(ISBLANK(Response!F23),"",Response!F23)</f>
        <v/>
      </c>
      <c r="J22" s="49" t="s">
        <v>615</v>
      </c>
    </row>
    <row r="23" spans="1:10" x14ac:dyDescent="0.2">
      <c r="A23" s="49" t="str">
        <f t="shared" si="0"/>
        <v/>
      </c>
      <c r="B23" s="49" t="s">
        <v>19</v>
      </c>
      <c r="C23" s="49" t="s">
        <v>18</v>
      </c>
      <c r="D23" s="49" t="s">
        <v>94</v>
      </c>
      <c r="E23" s="49" t="s">
        <v>93</v>
      </c>
      <c r="F23" s="49" t="s">
        <v>89</v>
      </c>
      <c r="G23" s="49" t="s">
        <v>588</v>
      </c>
      <c r="H23" s="49" t="s">
        <v>616</v>
      </c>
      <c r="I23" s="50" t="str">
        <f>IF(ISBLANK(Response!F24),"",Response!F24)</f>
        <v/>
      </c>
      <c r="J23" s="49" t="s">
        <v>616</v>
      </c>
    </row>
    <row r="24" spans="1:10" x14ac:dyDescent="0.2">
      <c r="A24" s="49" t="str">
        <f t="shared" si="0"/>
        <v/>
      </c>
      <c r="B24" s="49" t="s">
        <v>19</v>
      </c>
      <c r="C24" s="49" t="s">
        <v>18</v>
      </c>
      <c r="D24" s="49" t="s">
        <v>94</v>
      </c>
      <c r="E24" s="49" t="s">
        <v>93</v>
      </c>
      <c r="F24" s="49" t="s">
        <v>90</v>
      </c>
      <c r="G24" s="49" t="s">
        <v>590</v>
      </c>
      <c r="H24" s="49" t="s">
        <v>617</v>
      </c>
      <c r="I24" s="50" t="str">
        <f>IF(ISBLANK(Response!F25),"",Response!F25)</f>
        <v/>
      </c>
      <c r="J24" s="49" t="s">
        <v>617</v>
      </c>
    </row>
    <row r="25" spans="1:10" x14ac:dyDescent="0.2">
      <c r="A25" s="49" t="str">
        <f t="shared" si="0"/>
        <v/>
      </c>
      <c r="B25" s="49" t="s">
        <v>19</v>
      </c>
      <c r="C25" s="49" t="s">
        <v>18</v>
      </c>
      <c r="D25" s="49" t="s">
        <v>94</v>
      </c>
      <c r="E25" s="49" t="s">
        <v>93</v>
      </c>
      <c r="F25" s="49" t="s">
        <v>91</v>
      </c>
      <c r="G25" s="49" t="s">
        <v>592</v>
      </c>
      <c r="H25" s="49" t="s">
        <v>618</v>
      </c>
      <c r="I25" s="50" t="str">
        <f>IF(ISBLANK(Response!F26),"",Response!F26)</f>
        <v/>
      </c>
      <c r="J25" s="49" t="s">
        <v>618</v>
      </c>
    </row>
    <row r="26" spans="1:10" x14ac:dyDescent="0.2">
      <c r="A26" s="49" t="str">
        <f t="shared" si="0"/>
        <v/>
      </c>
      <c r="B26" s="49" t="s">
        <v>19</v>
      </c>
      <c r="C26" s="49" t="s">
        <v>18</v>
      </c>
      <c r="D26" s="49" t="s">
        <v>94</v>
      </c>
      <c r="E26" s="49" t="s">
        <v>93</v>
      </c>
      <c r="F26" s="49" t="s">
        <v>92</v>
      </c>
      <c r="G26" s="49" t="s">
        <v>594</v>
      </c>
      <c r="H26" s="49" t="s">
        <v>619</v>
      </c>
      <c r="I26" s="50" t="str">
        <f>IF(ISBLANK(Response!F27),"",Response!F27)</f>
        <v/>
      </c>
      <c r="J26" s="49" t="s">
        <v>619</v>
      </c>
    </row>
    <row r="27" spans="1:10" x14ac:dyDescent="0.2">
      <c r="A27" s="49" t="str">
        <f t="shared" si="0"/>
        <v/>
      </c>
      <c r="B27" s="49" t="s">
        <v>19</v>
      </c>
      <c r="C27" s="49" t="s">
        <v>18</v>
      </c>
      <c r="D27" s="49" t="s">
        <v>95</v>
      </c>
      <c r="E27" s="49" t="s">
        <v>620</v>
      </c>
      <c r="F27" s="49" t="s">
        <v>85</v>
      </c>
      <c r="G27" s="49" t="s">
        <v>584</v>
      </c>
      <c r="H27" s="49" t="s">
        <v>621</v>
      </c>
      <c r="I27" s="51" t="str">
        <f>IF(ISBLANK(Response!I22),"",Response!I22)</f>
        <v/>
      </c>
      <c r="J27" s="49" t="s">
        <v>621</v>
      </c>
    </row>
    <row r="28" spans="1:10" x14ac:dyDescent="0.2">
      <c r="A28" s="49" t="str">
        <f t="shared" si="0"/>
        <v/>
      </c>
      <c r="B28" s="49" t="s">
        <v>19</v>
      </c>
      <c r="C28" s="49" t="s">
        <v>18</v>
      </c>
      <c r="D28" s="49" t="s">
        <v>622</v>
      </c>
      <c r="E28" s="49" t="s">
        <v>96</v>
      </c>
      <c r="F28" s="49" t="s">
        <v>98</v>
      </c>
      <c r="G28" s="49" t="s">
        <v>584</v>
      </c>
      <c r="H28" s="49" t="s">
        <v>623</v>
      </c>
      <c r="I28" s="49" t="str">
        <f>IF(ISBLANK(Response!F28),"",Response!F28)</f>
        <v/>
      </c>
      <c r="J28" s="49" t="s">
        <v>623</v>
      </c>
    </row>
    <row r="29" spans="1:10" ht="12" customHeight="1" x14ac:dyDescent="0.2">
      <c r="A29" s="49" t="str">
        <f t="shared" si="0"/>
        <v/>
      </c>
      <c r="B29" s="49" t="s">
        <v>19</v>
      </c>
      <c r="C29" s="49" t="s">
        <v>18</v>
      </c>
      <c r="D29" s="49" t="s">
        <v>97</v>
      </c>
      <c r="E29" s="49" t="s">
        <v>96</v>
      </c>
      <c r="F29" s="49" t="s">
        <v>100</v>
      </c>
      <c r="G29" s="49" t="s">
        <v>586</v>
      </c>
      <c r="H29" s="49" t="s">
        <v>624</v>
      </c>
      <c r="I29" s="49" t="str">
        <f>IF(ISBLANK(Response!F29),"",Response!F29)</f>
        <v/>
      </c>
      <c r="J29" s="49" t="s">
        <v>624</v>
      </c>
    </row>
    <row r="30" spans="1:10" ht="12" customHeight="1" x14ac:dyDescent="0.2">
      <c r="A30" s="49" t="str">
        <f t="shared" si="0"/>
        <v/>
      </c>
      <c r="B30" s="49" t="s">
        <v>19</v>
      </c>
      <c r="C30" s="49" t="s">
        <v>18</v>
      </c>
      <c r="D30" s="49" t="s">
        <v>99</v>
      </c>
      <c r="E30" s="49" t="s">
        <v>625</v>
      </c>
      <c r="F30" s="49" t="s">
        <v>98</v>
      </c>
      <c r="G30" s="49" t="s">
        <v>584</v>
      </c>
      <c r="H30" s="49" t="s">
        <v>626</v>
      </c>
      <c r="I30" s="49" t="str">
        <f>IF(ISBLANK(Response!I28),"",Response!I28)</f>
        <v/>
      </c>
      <c r="J30" s="49" t="s">
        <v>626</v>
      </c>
    </row>
    <row r="31" spans="1:10" x14ac:dyDescent="0.2">
      <c r="A31" s="49" t="str">
        <f t="shared" si="0"/>
        <v/>
      </c>
      <c r="B31" s="49" t="s">
        <v>19</v>
      </c>
      <c r="C31" s="49" t="s">
        <v>18</v>
      </c>
      <c r="D31" s="49" t="s">
        <v>101</v>
      </c>
      <c r="E31" s="49" t="s">
        <v>625</v>
      </c>
      <c r="F31" s="49" t="s">
        <v>98</v>
      </c>
      <c r="G31" s="49" t="s">
        <v>586</v>
      </c>
      <c r="H31" s="49" t="s">
        <v>627</v>
      </c>
      <c r="I31" s="49" t="str">
        <f>IF(ISBLANK(Response!I29),"",Response!I29)</f>
        <v/>
      </c>
      <c r="J31" s="49" t="s">
        <v>627</v>
      </c>
    </row>
    <row r="32" spans="1:10" ht="13.2" customHeight="1" x14ac:dyDescent="0.2">
      <c r="A32" s="49" t="str">
        <f t="shared" si="0"/>
        <v/>
      </c>
      <c r="B32" s="49" t="s">
        <v>19</v>
      </c>
      <c r="C32" s="49" t="s">
        <v>18</v>
      </c>
      <c r="D32" s="49" t="s">
        <v>103</v>
      </c>
      <c r="E32" s="49" t="s">
        <v>102</v>
      </c>
      <c r="F32" s="49" t="s">
        <v>100</v>
      </c>
      <c r="G32" s="49" t="s">
        <v>584</v>
      </c>
      <c r="H32" s="49" t="s">
        <v>628</v>
      </c>
      <c r="I32" s="49" t="str">
        <f>IF(ISBLANK(Response!F30),"",Response!F30)</f>
        <v/>
      </c>
      <c r="J32" s="49" t="s">
        <v>628</v>
      </c>
    </row>
    <row r="33" spans="1:10" x14ac:dyDescent="0.2">
      <c r="A33" s="49" t="str">
        <f t="shared" si="0"/>
        <v/>
      </c>
      <c r="B33" s="49" t="s">
        <v>19</v>
      </c>
      <c r="C33" s="49" t="s">
        <v>18</v>
      </c>
      <c r="D33" s="49" t="s">
        <v>104</v>
      </c>
      <c r="E33" s="49" t="s">
        <v>629</v>
      </c>
      <c r="F33" s="49" t="s">
        <v>105</v>
      </c>
      <c r="G33" s="49" t="s">
        <v>584</v>
      </c>
      <c r="H33" s="49" t="s">
        <v>630</v>
      </c>
      <c r="I33" s="58" t="str">
        <f>IF(ISBLANK(Response!I30),"",Response!I30)</f>
        <v/>
      </c>
      <c r="J33" s="49" t="s">
        <v>630</v>
      </c>
    </row>
    <row r="34" spans="1:10" x14ac:dyDescent="0.2">
      <c r="A34" s="49" t="str">
        <f t="shared" si="0"/>
        <v/>
      </c>
      <c r="B34" s="49" t="s">
        <v>19</v>
      </c>
      <c r="C34" s="49" t="s">
        <v>18</v>
      </c>
      <c r="D34" s="49" t="s">
        <v>106</v>
      </c>
      <c r="E34" s="49" t="s">
        <v>629</v>
      </c>
      <c r="F34" s="49" t="s">
        <v>107</v>
      </c>
      <c r="G34" s="49" t="s">
        <v>586</v>
      </c>
      <c r="H34" s="49" t="s">
        <v>631</v>
      </c>
      <c r="I34" s="57" t="str">
        <f>IF(ISBLANK(Response!I31),"",Response!I31)</f>
        <v/>
      </c>
      <c r="J34" s="49" t="s">
        <v>631</v>
      </c>
    </row>
    <row r="35" spans="1:10" x14ac:dyDescent="0.2">
      <c r="A35" s="49" t="str">
        <f t="shared" si="0"/>
        <v/>
      </c>
      <c r="B35" s="49" t="s">
        <v>19</v>
      </c>
      <c r="C35" s="49" t="s">
        <v>18</v>
      </c>
      <c r="D35" s="49" t="s">
        <v>109</v>
      </c>
      <c r="E35" s="49" t="s">
        <v>108</v>
      </c>
      <c r="F35" s="49" t="s">
        <v>632</v>
      </c>
      <c r="G35" s="49" t="s">
        <v>584</v>
      </c>
      <c r="H35" s="49" t="s">
        <v>633</v>
      </c>
      <c r="I35" s="72" t="str">
        <f>IF(ISBLANK(Response!F32),"",Response!F32)</f>
        <v/>
      </c>
      <c r="J35" s="49" t="s">
        <v>633</v>
      </c>
    </row>
    <row r="36" spans="1:10" x14ac:dyDescent="0.2">
      <c r="A36" s="49" t="str">
        <f t="shared" si="0"/>
        <v/>
      </c>
      <c r="B36" s="49" t="s">
        <v>19</v>
      </c>
      <c r="C36" s="49" t="s">
        <v>18</v>
      </c>
      <c r="D36" s="49" t="s">
        <v>109</v>
      </c>
      <c r="E36" s="49" t="s">
        <v>108</v>
      </c>
      <c r="F36" s="49" t="s">
        <v>634</v>
      </c>
      <c r="G36" s="49" t="s">
        <v>586</v>
      </c>
      <c r="H36" s="49" t="s">
        <v>635</v>
      </c>
      <c r="I36" s="72" t="str">
        <f>IF(ISBLANK(Response!F33),"",Response!F33)</f>
        <v/>
      </c>
      <c r="J36" s="49" t="s">
        <v>635</v>
      </c>
    </row>
    <row r="37" spans="1:10" x14ac:dyDescent="0.2">
      <c r="A37" s="49" t="str">
        <f t="shared" si="0"/>
        <v/>
      </c>
      <c r="B37" s="49" t="s">
        <v>19</v>
      </c>
      <c r="C37" s="49" t="s">
        <v>18</v>
      </c>
      <c r="D37" s="49" t="s">
        <v>109</v>
      </c>
      <c r="E37" s="49" t="s">
        <v>108</v>
      </c>
      <c r="F37" s="49" t="s">
        <v>636</v>
      </c>
      <c r="G37" s="49" t="s">
        <v>637</v>
      </c>
      <c r="H37" s="49" t="s">
        <v>638</v>
      </c>
      <c r="I37" s="72" t="str">
        <f>IF(ISBLANK(Response!F34),"",Response!F34)</f>
        <v/>
      </c>
      <c r="J37" s="49" t="s">
        <v>638</v>
      </c>
    </row>
    <row r="38" spans="1:10" x14ac:dyDescent="0.2">
      <c r="A38" s="49" t="str">
        <f t="shared" si="0"/>
        <v/>
      </c>
      <c r="B38" s="49" t="s">
        <v>19</v>
      </c>
      <c r="C38" s="49" t="s">
        <v>18</v>
      </c>
      <c r="D38" s="49" t="s">
        <v>109</v>
      </c>
      <c r="E38" s="49" t="s">
        <v>108</v>
      </c>
      <c r="F38" s="49" t="s">
        <v>639</v>
      </c>
      <c r="G38" s="49" t="s">
        <v>640</v>
      </c>
      <c r="H38" s="49" t="s">
        <v>641</v>
      </c>
      <c r="I38" s="72" t="str">
        <f>IF(ISBLANK(Response!F35),"",Response!F35)</f>
        <v/>
      </c>
      <c r="J38" s="49" t="s">
        <v>641</v>
      </c>
    </row>
    <row r="39" spans="1:10" x14ac:dyDescent="0.2">
      <c r="A39" s="49" t="str">
        <f t="shared" si="0"/>
        <v/>
      </c>
      <c r="B39" s="49" t="s">
        <v>19</v>
      </c>
      <c r="C39" s="49" t="s">
        <v>18</v>
      </c>
      <c r="D39" s="49" t="s">
        <v>109</v>
      </c>
      <c r="E39" s="49" t="s">
        <v>108</v>
      </c>
      <c r="F39" s="49" t="s">
        <v>642</v>
      </c>
      <c r="G39" s="49" t="s">
        <v>643</v>
      </c>
      <c r="H39" s="49" t="s">
        <v>644</v>
      </c>
      <c r="I39" s="72" t="str">
        <f>IF(ISBLANK(Response!F36),"",Response!F36)</f>
        <v/>
      </c>
      <c r="J39" s="49" t="s">
        <v>644</v>
      </c>
    </row>
    <row r="40" spans="1:10" x14ac:dyDescent="0.2">
      <c r="A40" s="49" t="str">
        <f t="shared" si="0"/>
        <v/>
      </c>
      <c r="B40" s="49" t="s">
        <v>19</v>
      </c>
      <c r="C40" s="49" t="s">
        <v>18</v>
      </c>
      <c r="D40" s="49" t="s">
        <v>109</v>
      </c>
      <c r="E40" s="49" t="s">
        <v>108</v>
      </c>
      <c r="F40" s="49" t="s">
        <v>645</v>
      </c>
      <c r="G40" s="49" t="s">
        <v>646</v>
      </c>
      <c r="H40" s="49" t="s">
        <v>647</v>
      </c>
      <c r="I40" s="72" t="str">
        <f>IF(ISBLANK(Response!F37),"",Response!F37)</f>
        <v/>
      </c>
      <c r="J40" s="49" t="s">
        <v>647</v>
      </c>
    </row>
    <row r="41" spans="1:10" x14ac:dyDescent="0.2">
      <c r="A41" s="49" t="str">
        <f t="shared" si="0"/>
        <v/>
      </c>
      <c r="B41" s="49" t="s">
        <v>19</v>
      </c>
      <c r="C41" s="49" t="s">
        <v>18</v>
      </c>
      <c r="D41" s="49" t="s">
        <v>109</v>
      </c>
      <c r="E41" s="49" t="s">
        <v>108</v>
      </c>
      <c r="F41" s="49" t="s">
        <v>648</v>
      </c>
      <c r="G41" s="49" t="s">
        <v>649</v>
      </c>
      <c r="H41" s="49" t="s">
        <v>650</v>
      </c>
      <c r="I41" s="72" t="str">
        <f>IF(ISBLANK(Response!F38),"",Response!F38)</f>
        <v/>
      </c>
      <c r="J41" s="49" t="s">
        <v>650</v>
      </c>
    </row>
    <row r="42" spans="1:10" x14ac:dyDescent="0.2">
      <c r="A42" s="49" t="str">
        <f t="shared" si="0"/>
        <v/>
      </c>
      <c r="B42" s="49" t="s">
        <v>19</v>
      </c>
      <c r="C42" s="49" t="s">
        <v>18</v>
      </c>
      <c r="D42" s="49" t="s">
        <v>109</v>
      </c>
      <c r="E42" s="49" t="s">
        <v>108</v>
      </c>
      <c r="F42" s="49" t="s">
        <v>651</v>
      </c>
      <c r="G42" s="49" t="s">
        <v>652</v>
      </c>
      <c r="H42" s="49" t="s">
        <v>653</v>
      </c>
      <c r="I42" s="72" t="str">
        <f>IF(ISBLANK(Response!F39),"",Response!F39)</f>
        <v/>
      </c>
      <c r="J42" s="49" t="s">
        <v>653</v>
      </c>
    </row>
    <row r="43" spans="1:10" x14ac:dyDescent="0.2">
      <c r="A43" s="49" t="str">
        <f t="shared" si="0"/>
        <v/>
      </c>
      <c r="B43" s="49" t="s">
        <v>19</v>
      </c>
      <c r="C43" s="49" t="s">
        <v>18</v>
      </c>
      <c r="D43" s="49" t="s">
        <v>109</v>
      </c>
      <c r="E43" s="49" t="s">
        <v>108</v>
      </c>
      <c r="F43" s="49" t="s">
        <v>654</v>
      </c>
      <c r="G43" s="49" t="s">
        <v>655</v>
      </c>
      <c r="H43" s="49" t="s">
        <v>656</v>
      </c>
      <c r="I43" s="72" t="str">
        <f>IF(ISBLANK(Response!F40),"",Response!F40)</f>
        <v/>
      </c>
      <c r="J43" s="49" t="s">
        <v>656</v>
      </c>
    </row>
    <row r="44" spans="1:10" x14ac:dyDescent="0.2">
      <c r="A44" s="49" t="str">
        <f t="shared" si="0"/>
        <v/>
      </c>
      <c r="B44" s="49" t="s">
        <v>19</v>
      </c>
      <c r="C44" s="49" t="s">
        <v>18</v>
      </c>
      <c r="D44" s="49" t="s">
        <v>109</v>
      </c>
      <c r="E44" s="49" t="s">
        <v>108</v>
      </c>
      <c r="F44" s="49" t="s">
        <v>657</v>
      </c>
      <c r="G44" s="49" t="s">
        <v>658</v>
      </c>
      <c r="H44" s="49" t="s">
        <v>659</v>
      </c>
      <c r="I44" s="72" t="str">
        <f>IF(ISBLANK(Response!F41),"",Response!F41)</f>
        <v/>
      </c>
      <c r="J44" s="49" t="s">
        <v>659</v>
      </c>
    </row>
    <row r="45" spans="1:10" x14ac:dyDescent="0.2">
      <c r="A45" s="49" t="str">
        <f t="shared" si="0"/>
        <v/>
      </c>
      <c r="B45" s="49" t="s">
        <v>19</v>
      </c>
      <c r="C45" s="49" t="s">
        <v>18</v>
      </c>
      <c r="D45" s="49" t="s">
        <v>109</v>
      </c>
      <c r="E45" s="49" t="s">
        <v>108</v>
      </c>
      <c r="F45" s="49" t="s">
        <v>660</v>
      </c>
      <c r="G45" s="49" t="s">
        <v>661</v>
      </c>
      <c r="H45" s="49" t="s">
        <v>662</v>
      </c>
      <c r="I45" s="72" t="str">
        <f>IF(ISBLANK(Response!F42),"",Response!F42)</f>
        <v/>
      </c>
      <c r="J45" s="49" t="s">
        <v>662</v>
      </c>
    </row>
    <row r="46" spans="1:10" x14ac:dyDescent="0.2">
      <c r="A46" s="49" t="str">
        <f t="shared" si="0"/>
        <v/>
      </c>
      <c r="B46" s="49" t="s">
        <v>19</v>
      </c>
      <c r="C46" s="49" t="s">
        <v>18</v>
      </c>
      <c r="D46" s="49" t="s">
        <v>109</v>
      </c>
      <c r="E46" s="49" t="s">
        <v>108</v>
      </c>
      <c r="F46" s="49" t="s">
        <v>663</v>
      </c>
      <c r="G46" s="49" t="s">
        <v>664</v>
      </c>
      <c r="H46" s="49" t="s">
        <v>665</v>
      </c>
      <c r="I46" s="72" t="str">
        <f>IF(ISBLANK(Response!F43),"",Response!F43)</f>
        <v/>
      </c>
      <c r="J46" s="49" t="s">
        <v>665</v>
      </c>
    </row>
    <row r="47" spans="1:10" x14ac:dyDescent="0.2">
      <c r="A47" s="49" t="str">
        <f t="shared" si="0"/>
        <v/>
      </c>
      <c r="B47" s="49" t="s">
        <v>19</v>
      </c>
      <c r="C47" s="49" t="s">
        <v>18</v>
      </c>
      <c r="D47" s="49" t="s">
        <v>109</v>
      </c>
      <c r="E47" s="49" t="s">
        <v>108</v>
      </c>
      <c r="F47" s="49" t="s">
        <v>666</v>
      </c>
      <c r="G47" s="49" t="s">
        <v>667</v>
      </c>
      <c r="H47" s="49" t="s">
        <v>668</v>
      </c>
      <c r="I47" s="72" t="str">
        <f>IF(ISBLANK(Response!F44),"",Response!F44)</f>
        <v/>
      </c>
      <c r="J47" s="49" t="s">
        <v>668</v>
      </c>
    </row>
    <row r="48" spans="1:10" x14ac:dyDescent="0.2">
      <c r="A48" s="49" t="str">
        <f t="shared" si="0"/>
        <v/>
      </c>
      <c r="B48" s="49" t="s">
        <v>19</v>
      </c>
      <c r="C48" s="49" t="s">
        <v>18</v>
      </c>
      <c r="D48" s="49" t="s">
        <v>109</v>
      </c>
      <c r="E48" s="49" t="s">
        <v>108</v>
      </c>
      <c r="F48" s="49" t="s">
        <v>669</v>
      </c>
      <c r="G48" s="49" t="s">
        <v>670</v>
      </c>
      <c r="H48" s="49" t="s">
        <v>671</v>
      </c>
      <c r="I48" s="72" t="str">
        <f>IF(ISBLANK(Response!F45),"",Response!F45)</f>
        <v/>
      </c>
      <c r="J48" s="49" t="s">
        <v>671</v>
      </c>
    </row>
    <row r="49" spans="1:10" x14ac:dyDescent="0.2">
      <c r="A49" s="49" t="str">
        <f t="shared" si="0"/>
        <v/>
      </c>
      <c r="B49" s="49" t="s">
        <v>19</v>
      </c>
      <c r="C49" s="49" t="s">
        <v>18</v>
      </c>
      <c r="D49" s="49" t="s">
        <v>109</v>
      </c>
      <c r="E49" s="49" t="s">
        <v>108</v>
      </c>
      <c r="F49" s="49" t="s">
        <v>672</v>
      </c>
      <c r="G49" s="49" t="s">
        <v>673</v>
      </c>
      <c r="H49" s="49" t="s">
        <v>674</v>
      </c>
      <c r="I49" s="72" t="str">
        <f>IF(ISBLANK(Response!F46),"",Response!F46)</f>
        <v/>
      </c>
      <c r="J49" s="49" t="s">
        <v>674</v>
      </c>
    </row>
    <row r="50" spans="1:10" x14ac:dyDescent="0.2">
      <c r="A50" s="49" t="str">
        <f t="shared" si="0"/>
        <v/>
      </c>
      <c r="B50" s="49" t="s">
        <v>19</v>
      </c>
      <c r="C50" s="49" t="s">
        <v>18</v>
      </c>
      <c r="D50" s="49" t="s">
        <v>109</v>
      </c>
      <c r="E50" s="49" t="s">
        <v>108</v>
      </c>
      <c r="F50" s="49" t="s">
        <v>675</v>
      </c>
      <c r="G50" s="49" t="s">
        <v>676</v>
      </c>
      <c r="H50" s="49" t="s">
        <v>677</v>
      </c>
      <c r="I50" s="72" t="str">
        <f>IF(ISBLANK(Response!F47),"",Response!F47)</f>
        <v/>
      </c>
      <c r="J50" s="49" t="s">
        <v>677</v>
      </c>
    </row>
    <row r="51" spans="1:10" x14ac:dyDescent="0.2">
      <c r="A51" s="49" t="str">
        <f t="shared" si="0"/>
        <v/>
      </c>
      <c r="B51" s="49" t="s">
        <v>19</v>
      </c>
      <c r="C51" s="49" t="s">
        <v>18</v>
      </c>
      <c r="D51" s="49" t="s">
        <v>109</v>
      </c>
      <c r="E51" s="49" t="s">
        <v>108</v>
      </c>
      <c r="F51" s="49" t="s">
        <v>678</v>
      </c>
      <c r="G51" s="49" t="s">
        <v>679</v>
      </c>
      <c r="H51" s="49" t="s">
        <v>680</v>
      </c>
      <c r="I51" s="72" t="str">
        <f>IF(ISBLANK(Response!F48),"",Response!F48)</f>
        <v/>
      </c>
      <c r="J51" s="49" t="s">
        <v>680</v>
      </c>
    </row>
    <row r="52" spans="1:10" x14ac:dyDescent="0.2">
      <c r="B52" s="49" t="s">
        <v>19</v>
      </c>
      <c r="C52" s="49" t="s">
        <v>18</v>
      </c>
      <c r="D52" s="49" t="s">
        <v>109</v>
      </c>
      <c r="E52" s="49" t="s">
        <v>108</v>
      </c>
      <c r="F52" s="49" t="s">
        <v>681</v>
      </c>
      <c r="G52" s="49" t="s">
        <v>682</v>
      </c>
      <c r="H52" s="49" t="s">
        <v>683</v>
      </c>
      <c r="I52" s="72" t="str">
        <f>IF(ISBLANK(Response!F49),"",Response!F49)</f>
        <v/>
      </c>
    </row>
    <row r="53" spans="1:10" x14ac:dyDescent="0.2">
      <c r="A53" s="49" t="str">
        <f t="shared" si="0"/>
        <v/>
      </c>
      <c r="B53" s="49" t="s">
        <v>19</v>
      </c>
      <c r="C53" s="49" t="s">
        <v>18</v>
      </c>
      <c r="D53" s="49" t="s">
        <v>109</v>
      </c>
      <c r="E53" s="49" t="s">
        <v>108</v>
      </c>
      <c r="F53" s="49" t="s">
        <v>684</v>
      </c>
      <c r="G53" s="49" t="s">
        <v>590</v>
      </c>
      <c r="H53" s="49" t="s">
        <v>685</v>
      </c>
      <c r="I53" s="72" t="str">
        <f>IF(ISBLANK(Response!F50),"",Response!F50)</f>
        <v/>
      </c>
      <c r="J53" s="49" t="s">
        <v>685</v>
      </c>
    </row>
    <row r="54" spans="1:10" x14ac:dyDescent="0.2">
      <c r="A54" s="49" t="str">
        <f t="shared" si="0"/>
        <v/>
      </c>
      <c r="B54" s="49" t="s">
        <v>19</v>
      </c>
      <c r="C54" s="49" t="s">
        <v>18</v>
      </c>
      <c r="D54" s="49" t="s">
        <v>109</v>
      </c>
      <c r="E54" s="49" t="s">
        <v>108</v>
      </c>
      <c r="F54" s="49" t="s">
        <v>686</v>
      </c>
      <c r="G54" s="49" t="s">
        <v>592</v>
      </c>
      <c r="H54" s="49" t="s">
        <v>687</v>
      </c>
      <c r="I54" s="51" t="str">
        <f>IF(ISBLANK(Response!F51),"",Response!F51)</f>
        <v/>
      </c>
      <c r="J54" s="49" t="s">
        <v>687</v>
      </c>
    </row>
    <row r="55" spans="1:10" x14ac:dyDescent="0.2">
      <c r="A55" s="49" t="str">
        <f t="shared" si="0"/>
        <v/>
      </c>
      <c r="B55" s="49" t="s">
        <v>19</v>
      </c>
      <c r="C55" s="49" t="s">
        <v>18</v>
      </c>
      <c r="D55" s="49" t="s">
        <v>109</v>
      </c>
      <c r="E55" s="49" t="s">
        <v>108</v>
      </c>
      <c r="F55" s="49" t="s">
        <v>688</v>
      </c>
      <c r="G55" s="49" t="s">
        <v>594</v>
      </c>
      <c r="H55" s="49" t="s">
        <v>689</v>
      </c>
      <c r="I55" s="51" t="str">
        <f>IF(ISBLANK(Response!F52),"",Response!F52)</f>
        <v/>
      </c>
      <c r="J55" s="49" t="s">
        <v>689</v>
      </c>
    </row>
    <row r="56" spans="1:10" x14ac:dyDescent="0.2">
      <c r="A56" s="49" t="str">
        <f t="shared" si="0"/>
        <v/>
      </c>
      <c r="B56" s="49" t="s">
        <v>19</v>
      </c>
      <c r="C56" s="49" t="s">
        <v>18</v>
      </c>
      <c r="D56" s="49" t="s">
        <v>109</v>
      </c>
      <c r="E56" s="49" t="s">
        <v>108</v>
      </c>
      <c r="F56" s="49" t="s">
        <v>690</v>
      </c>
      <c r="G56" s="49" t="s">
        <v>691</v>
      </c>
      <c r="H56" s="49" t="s">
        <v>692</v>
      </c>
      <c r="I56" s="51" t="str">
        <f>IF(ISBLANK(Response!F53),"",Response!F53)</f>
        <v/>
      </c>
      <c r="J56" s="49" t="s">
        <v>692</v>
      </c>
    </row>
    <row r="57" spans="1:10" x14ac:dyDescent="0.2">
      <c r="A57" s="49" t="str">
        <f t="shared" si="0"/>
        <v/>
      </c>
      <c r="B57" s="49" t="s">
        <v>19</v>
      </c>
      <c r="C57" s="49" t="s">
        <v>18</v>
      </c>
      <c r="D57" s="49" t="s">
        <v>109</v>
      </c>
      <c r="E57" s="49" t="s">
        <v>108</v>
      </c>
      <c r="F57" s="49" t="s">
        <v>693</v>
      </c>
      <c r="G57" s="49" t="s">
        <v>694</v>
      </c>
      <c r="H57" s="49" t="s">
        <v>695</v>
      </c>
      <c r="I57" s="51" t="str">
        <f>IF(ISBLANK(Response!F54),"",Response!F54)</f>
        <v/>
      </c>
      <c r="J57" s="49" t="s">
        <v>695</v>
      </c>
    </row>
    <row r="58" spans="1:10" x14ac:dyDescent="0.2">
      <c r="A58" s="49" t="str">
        <f t="shared" si="0"/>
        <v/>
      </c>
      <c r="B58" s="49" t="s">
        <v>19</v>
      </c>
      <c r="C58" s="49" t="s">
        <v>18</v>
      </c>
      <c r="D58" s="49" t="s">
        <v>109</v>
      </c>
      <c r="E58" s="49" t="s">
        <v>108</v>
      </c>
      <c r="F58" s="49" t="s">
        <v>696</v>
      </c>
      <c r="G58" s="49" t="s">
        <v>697</v>
      </c>
      <c r="H58" s="49" t="s">
        <v>698</v>
      </c>
      <c r="I58" s="51" t="str">
        <f>IF(ISBLANK(Response!F55),"",Response!F55)</f>
        <v/>
      </c>
      <c r="J58" s="49" t="s">
        <v>698</v>
      </c>
    </row>
    <row r="59" spans="1:10" x14ac:dyDescent="0.2">
      <c r="A59" s="49" t="str">
        <f t="shared" si="0"/>
        <v/>
      </c>
      <c r="B59" s="49" t="s">
        <v>19</v>
      </c>
      <c r="C59" s="49" t="s">
        <v>18</v>
      </c>
      <c r="D59" s="49" t="s">
        <v>109</v>
      </c>
      <c r="E59" s="49" t="s">
        <v>108</v>
      </c>
      <c r="F59" s="49" t="s">
        <v>699</v>
      </c>
      <c r="G59" s="49" t="s">
        <v>700</v>
      </c>
      <c r="H59" s="49" t="s">
        <v>701</v>
      </c>
      <c r="I59" s="51" t="str">
        <f>IF(ISBLANK(Response!F56),"",Response!F56)</f>
        <v/>
      </c>
      <c r="J59" s="49" t="s">
        <v>701</v>
      </c>
    </row>
    <row r="60" spans="1:10" x14ac:dyDescent="0.2">
      <c r="A60" s="49" t="str">
        <f t="shared" si="0"/>
        <v/>
      </c>
      <c r="B60" s="49" t="s">
        <v>19</v>
      </c>
      <c r="C60" s="49" t="s">
        <v>18</v>
      </c>
      <c r="D60" s="49" t="s">
        <v>109</v>
      </c>
      <c r="E60" s="49" t="s">
        <v>108</v>
      </c>
      <c r="F60" s="49" t="s">
        <v>702</v>
      </c>
      <c r="G60" s="49" t="s">
        <v>703</v>
      </c>
      <c r="H60" s="49" t="s">
        <v>704</v>
      </c>
      <c r="I60" s="51" t="str">
        <f>IF(ISBLANK(Response!F57),"",Response!F57)</f>
        <v/>
      </c>
      <c r="J60" s="49" t="s">
        <v>704</v>
      </c>
    </row>
    <row r="61" spans="1:10" x14ac:dyDescent="0.2">
      <c r="A61" s="49" t="str">
        <f t="shared" si="0"/>
        <v/>
      </c>
      <c r="B61" s="49" t="s">
        <v>19</v>
      </c>
      <c r="C61" s="49" t="s">
        <v>18</v>
      </c>
      <c r="D61" s="49" t="s">
        <v>109</v>
      </c>
      <c r="E61" s="49" t="s">
        <v>108</v>
      </c>
      <c r="F61" s="49" t="s">
        <v>705</v>
      </c>
      <c r="G61" s="49" t="s">
        <v>706</v>
      </c>
      <c r="H61" s="49" t="s">
        <v>707</v>
      </c>
      <c r="I61" s="51" t="str">
        <f>IF(ISBLANK(Response!F58),"",Response!F58)</f>
        <v/>
      </c>
      <c r="J61" s="49" t="s">
        <v>707</v>
      </c>
    </row>
    <row r="62" spans="1:10" x14ac:dyDescent="0.2">
      <c r="A62" s="49" t="str">
        <f t="shared" si="0"/>
        <v/>
      </c>
      <c r="B62" s="49" t="s">
        <v>19</v>
      </c>
      <c r="C62" s="49" t="s">
        <v>18</v>
      </c>
      <c r="D62" s="49" t="s">
        <v>109</v>
      </c>
      <c r="E62" s="49" t="s">
        <v>108</v>
      </c>
      <c r="F62" s="49" t="s">
        <v>708</v>
      </c>
      <c r="G62" s="49" t="s">
        <v>709</v>
      </c>
      <c r="H62" s="49" t="s">
        <v>710</v>
      </c>
      <c r="I62" s="51" t="str">
        <f>IF(ISBLANK(Response!F59),"",Response!F59)</f>
        <v/>
      </c>
      <c r="J62" s="49" t="s">
        <v>710</v>
      </c>
    </row>
    <row r="63" spans="1:10" x14ac:dyDescent="0.2">
      <c r="A63" s="49" t="str">
        <f t="shared" si="0"/>
        <v/>
      </c>
      <c r="B63" s="49" t="s">
        <v>19</v>
      </c>
      <c r="C63" s="49" t="s">
        <v>18</v>
      </c>
      <c r="D63" s="49" t="s">
        <v>109</v>
      </c>
      <c r="E63" s="49" t="s">
        <v>108</v>
      </c>
      <c r="F63" s="49" t="s">
        <v>711</v>
      </c>
      <c r="G63" s="49" t="s">
        <v>712</v>
      </c>
      <c r="H63" s="49" t="s">
        <v>713</v>
      </c>
      <c r="I63" s="51" t="str">
        <f>IF(ISBLANK(Response!F60),"",Response!F60)</f>
        <v/>
      </c>
      <c r="J63" s="49" t="s">
        <v>713</v>
      </c>
    </row>
    <row r="64" spans="1:10" x14ac:dyDescent="0.2">
      <c r="A64" s="49" t="str">
        <f t="shared" si="0"/>
        <v/>
      </c>
      <c r="B64" s="49" t="s">
        <v>19</v>
      </c>
      <c r="C64" s="49" t="s">
        <v>18</v>
      </c>
      <c r="D64" s="49" t="s">
        <v>109</v>
      </c>
      <c r="E64" s="49" t="s">
        <v>108</v>
      </c>
      <c r="F64" s="49" t="s">
        <v>714</v>
      </c>
      <c r="G64" s="49" t="s">
        <v>715</v>
      </c>
      <c r="H64" s="49" t="s">
        <v>716</v>
      </c>
      <c r="I64" s="51" t="str">
        <f>IF(ISBLANK(Response!F61),"",Response!F61)</f>
        <v/>
      </c>
      <c r="J64" s="49" t="s">
        <v>716</v>
      </c>
    </row>
    <row r="65" spans="1:10" x14ac:dyDescent="0.2">
      <c r="A65" s="49" t="str">
        <f t="shared" si="0"/>
        <v/>
      </c>
      <c r="B65" s="49" t="s">
        <v>19</v>
      </c>
      <c r="C65" s="49" t="s">
        <v>18</v>
      </c>
      <c r="D65" s="49" t="s">
        <v>109</v>
      </c>
      <c r="E65" s="49" t="s">
        <v>108</v>
      </c>
      <c r="F65" s="49" t="s">
        <v>717</v>
      </c>
      <c r="G65" s="49" t="s">
        <v>718</v>
      </c>
      <c r="H65" s="49" t="s">
        <v>719</v>
      </c>
      <c r="I65" s="51" t="str">
        <f>IF(ISBLANK(Response!F62),"",Response!F62)</f>
        <v/>
      </c>
      <c r="J65" s="49" t="s">
        <v>719</v>
      </c>
    </row>
    <row r="66" spans="1:10" x14ac:dyDescent="0.2">
      <c r="A66" s="49" t="str">
        <f t="shared" si="0"/>
        <v/>
      </c>
      <c r="B66" s="49" t="s">
        <v>19</v>
      </c>
      <c r="C66" s="49" t="s">
        <v>18</v>
      </c>
      <c r="D66" s="49" t="s">
        <v>109</v>
      </c>
      <c r="E66" s="49" t="s">
        <v>108</v>
      </c>
      <c r="F66" s="49" t="s">
        <v>720</v>
      </c>
      <c r="G66" s="49" t="s">
        <v>721</v>
      </c>
      <c r="H66" s="49" t="s">
        <v>722</v>
      </c>
      <c r="I66" s="51" t="str">
        <f>IF(ISBLANK(Response!F63),"",Response!F63)</f>
        <v/>
      </c>
      <c r="J66" s="49" t="s">
        <v>722</v>
      </c>
    </row>
    <row r="67" spans="1:10" x14ac:dyDescent="0.2">
      <c r="A67" s="49" t="str">
        <f t="shared" si="0"/>
        <v/>
      </c>
      <c r="B67" s="49" t="s">
        <v>19</v>
      </c>
      <c r="C67" s="49" t="s">
        <v>18</v>
      </c>
      <c r="D67" s="49" t="s">
        <v>109</v>
      </c>
      <c r="E67" s="49" t="s">
        <v>108</v>
      </c>
      <c r="F67" s="49" t="s">
        <v>723</v>
      </c>
      <c r="G67" s="49" t="s">
        <v>724</v>
      </c>
      <c r="H67" s="49" t="s">
        <v>725</v>
      </c>
      <c r="I67" s="51" t="str">
        <f>IF(ISBLANK(Response!F64),"",Response!F64)</f>
        <v/>
      </c>
      <c r="J67" s="49" t="s">
        <v>725</v>
      </c>
    </row>
    <row r="68" spans="1:10" x14ac:dyDescent="0.2">
      <c r="A68" s="49" t="str">
        <f t="shared" si="0"/>
        <v/>
      </c>
      <c r="B68" s="49" t="s">
        <v>19</v>
      </c>
      <c r="C68" s="49" t="s">
        <v>18</v>
      </c>
      <c r="D68" s="49" t="s">
        <v>109</v>
      </c>
      <c r="E68" s="49" t="s">
        <v>108</v>
      </c>
      <c r="F68" s="49" t="s">
        <v>726</v>
      </c>
      <c r="G68" s="49" t="s">
        <v>727</v>
      </c>
      <c r="H68" s="49" t="s">
        <v>728</v>
      </c>
      <c r="I68" s="51" t="str">
        <f>IF(ISBLANK(Response!F65),"",Response!F65)</f>
        <v/>
      </c>
      <c r="J68" s="49" t="s">
        <v>728</v>
      </c>
    </row>
    <row r="69" spans="1:10" x14ac:dyDescent="0.2">
      <c r="A69" s="49" t="str">
        <f t="shared" si="0"/>
        <v/>
      </c>
      <c r="B69" s="49" t="s">
        <v>19</v>
      </c>
      <c r="C69" s="49" t="s">
        <v>18</v>
      </c>
      <c r="D69" s="49" t="s">
        <v>109</v>
      </c>
      <c r="E69" s="49" t="s">
        <v>108</v>
      </c>
      <c r="F69" s="49" t="s">
        <v>729</v>
      </c>
      <c r="G69" s="49" t="s">
        <v>730</v>
      </c>
      <c r="H69" s="49" t="s">
        <v>731</v>
      </c>
      <c r="I69" s="51" t="str">
        <f>IF(ISBLANK(Response!F66),"",Response!F66)</f>
        <v/>
      </c>
      <c r="J69" s="49" t="s">
        <v>731</v>
      </c>
    </row>
    <row r="70" spans="1:10" x14ac:dyDescent="0.2">
      <c r="A70" s="49" t="str">
        <f t="shared" si="0"/>
        <v/>
      </c>
      <c r="B70" s="49" t="s">
        <v>19</v>
      </c>
      <c r="C70" s="49" t="s">
        <v>18</v>
      </c>
      <c r="D70" s="49" t="s">
        <v>109</v>
      </c>
      <c r="E70" s="49" t="s">
        <v>108</v>
      </c>
      <c r="F70" s="49" t="s">
        <v>732</v>
      </c>
      <c r="G70" s="49" t="s">
        <v>733</v>
      </c>
      <c r="H70" s="49" t="s">
        <v>734</v>
      </c>
      <c r="I70" s="51" t="str">
        <f>IF(ISBLANK(Response!F67),"",Response!F67)</f>
        <v/>
      </c>
      <c r="J70" s="49" t="s">
        <v>734</v>
      </c>
    </row>
    <row r="71" spans="1:10" x14ac:dyDescent="0.2">
      <c r="B71" s="49" t="s">
        <v>19</v>
      </c>
      <c r="C71" s="49" t="s">
        <v>18</v>
      </c>
      <c r="D71" s="49" t="s">
        <v>109</v>
      </c>
      <c r="E71" s="49" t="s">
        <v>108</v>
      </c>
      <c r="F71" s="49" t="s">
        <v>735</v>
      </c>
      <c r="G71" s="49" t="s">
        <v>736</v>
      </c>
      <c r="H71" s="49" t="s">
        <v>737</v>
      </c>
      <c r="I71" s="51" t="str">
        <f>IF(ISBLANK(Response!F68),"",Response!F68)</f>
        <v/>
      </c>
    </row>
    <row r="72" spans="1:10" x14ac:dyDescent="0.2">
      <c r="A72" s="49" t="str">
        <f t="shared" si="0"/>
        <v/>
      </c>
      <c r="B72" s="49" t="s">
        <v>19</v>
      </c>
      <c r="C72" s="49" t="s">
        <v>18</v>
      </c>
      <c r="D72" s="49" t="s">
        <v>109</v>
      </c>
      <c r="E72" s="49" t="s">
        <v>108</v>
      </c>
      <c r="F72" s="49" t="s">
        <v>738</v>
      </c>
      <c r="G72" s="49" t="s">
        <v>599</v>
      </c>
      <c r="H72" s="49" t="s">
        <v>739</v>
      </c>
      <c r="I72" s="51" t="str">
        <f>IF(ISBLANK(Response!F69),"",Response!F69)</f>
        <v/>
      </c>
      <c r="J72" s="49" t="s">
        <v>739</v>
      </c>
    </row>
    <row r="73" spans="1:10" x14ac:dyDescent="0.2">
      <c r="A73" s="49" t="str">
        <f t="shared" si="0"/>
        <v/>
      </c>
      <c r="B73" s="49" t="s">
        <v>19</v>
      </c>
      <c r="C73" s="49" t="s">
        <v>18</v>
      </c>
      <c r="D73" s="49" t="s">
        <v>109</v>
      </c>
      <c r="E73" s="49" t="s">
        <v>108</v>
      </c>
      <c r="F73" s="49" t="s">
        <v>151</v>
      </c>
      <c r="G73" s="49" t="s">
        <v>601</v>
      </c>
      <c r="H73" s="49" t="s">
        <v>740</v>
      </c>
      <c r="I73" s="52" t="str">
        <f>IF(ISBLANK(Response!F70),"",Response!F70)</f>
        <v/>
      </c>
      <c r="J73" s="49" t="s">
        <v>740</v>
      </c>
    </row>
    <row r="74" spans="1:10" x14ac:dyDescent="0.2">
      <c r="A74" s="49" t="str">
        <f t="shared" si="0"/>
        <v/>
      </c>
      <c r="B74" s="49" t="s">
        <v>19</v>
      </c>
      <c r="C74" s="49" t="s">
        <v>18</v>
      </c>
      <c r="D74" s="49" t="s">
        <v>111</v>
      </c>
      <c r="E74" s="49" t="s">
        <v>741</v>
      </c>
      <c r="F74" s="49" t="s">
        <v>98</v>
      </c>
      <c r="G74" s="49" t="s">
        <v>584</v>
      </c>
      <c r="H74" s="49" t="s">
        <v>742</v>
      </c>
      <c r="I74" s="49" t="str">
        <f>IF(ISBLANK(Response!I32),"",Response!I32)</f>
        <v/>
      </c>
      <c r="J74" s="49" t="s">
        <v>742</v>
      </c>
    </row>
    <row r="75" spans="1:10" x14ac:dyDescent="0.2">
      <c r="A75" s="49" t="str">
        <f t="shared" si="0"/>
        <v/>
      </c>
      <c r="B75" s="49" t="s">
        <v>19</v>
      </c>
      <c r="C75" s="49" t="s">
        <v>18</v>
      </c>
      <c r="D75" s="49" t="s">
        <v>113</v>
      </c>
      <c r="E75" s="49" t="s">
        <v>741</v>
      </c>
      <c r="F75" s="49" t="s">
        <v>743</v>
      </c>
      <c r="G75" s="49" t="s">
        <v>586</v>
      </c>
      <c r="H75" s="49" t="s">
        <v>744</v>
      </c>
      <c r="I75" s="49" t="str">
        <f>IF(ISBLANK(Response!I33),"",Response!I33)</f>
        <v/>
      </c>
      <c r="J75" s="49" t="s">
        <v>744</v>
      </c>
    </row>
    <row r="76" spans="1:10" x14ac:dyDescent="0.2">
      <c r="B76" s="49" t="s">
        <v>19</v>
      </c>
      <c r="C76" s="49" t="s">
        <v>18</v>
      </c>
      <c r="D76" s="49" t="s">
        <v>153</v>
      </c>
      <c r="E76" s="49" t="s">
        <v>152</v>
      </c>
      <c r="F76" s="49" t="s">
        <v>98</v>
      </c>
      <c r="G76" s="49" t="s">
        <v>584</v>
      </c>
      <c r="H76" s="49" t="s">
        <v>745</v>
      </c>
      <c r="I76" s="49" t="str">
        <f>IF(ISBLANK(Response!F71),"",Response!F71)</f>
        <v/>
      </c>
    </row>
    <row r="77" spans="1:10" x14ac:dyDescent="0.2">
      <c r="B77" s="49" t="s">
        <v>19</v>
      </c>
      <c r="C77" s="49" t="s">
        <v>18</v>
      </c>
      <c r="D77" s="49" t="s">
        <v>153</v>
      </c>
      <c r="E77" s="49" t="s">
        <v>152</v>
      </c>
      <c r="F77" s="49" t="s">
        <v>100</v>
      </c>
      <c r="G77" s="49" t="s">
        <v>586</v>
      </c>
      <c r="H77" s="49" t="s">
        <v>746</v>
      </c>
      <c r="I77" s="49" t="str">
        <f>IF(ISBLANK(Response!F72),"",Response!F72)</f>
        <v/>
      </c>
    </row>
    <row r="78" spans="1:10" x14ac:dyDescent="0.2">
      <c r="B78" s="49" t="s">
        <v>19</v>
      </c>
      <c r="C78" s="49" t="s">
        <v>18</v>
      </c>
      <c r="D78" s="49" t="s">
        <v>156</v>
      </c>
      <c r="E78" s="49" t="s">
        <v>155</v>
      </c>
      <c r="F78" s="49" t="s">
        <v>98</v>
      </c>
      <c r="G78" s="49" t="s">
        <v>584</v>
      </c>
      <c r="H78" s="49" t="s">
        <v>747</v>
      </c>
      <c r="I78" s="49" t="str">
        <f>IF(ISBLANK(Response!F73),"",Response!F73)</f>
        <v/>
      </c>
    </row>
    <row r="79" spans="1:10" x14ac:dyDescent="0.2">
      <c r="B79" s="49" t="s">
        <v>19</v>
      </c>
      <c r="C79" s="49" t="s">
        <v>18</v>
      </c>
      <c r="D79" s="49" t="s">
        <v>156</v>
      </c>
      <c r="E79" s="49" t="s">
        <v>155</v>
      </c>
      <c r="F79" s="49" t="s">
        <v>100</v>
      </c>
      <c r="G79" s="49" t="s">
        <v>586</v>
      </c>
      <c r="H79" s="49" t="s">
        <v>748</v>
      </c>
      <c r="I79" s="49" t="str">
        <f>IF(ISBLANK(Response!F74),"",Response!F74)</f>
        <v/>
      </c>
    </row>
    <row r="80" spans="1:10" x14ac:dyDescent="0.2">
      <c r="B80" s="49" t="s">
        <v>19</v>
      </c>
      <c r="C80" s="49" t="s">
        <v>18</v>
      </c>
      <c r="D80" s="49" t="s">
        <v>749</v>
      </c>
      <c r="E80" s="49" t="s">
        <v>159</v>
      </c>
      <c r="F80" s="49" t="s">
        <v>98</v>
      </c>
      <c r="G80" s="49" t="s">
        <v>584</v>
      </c>
      <c r="H80" s="49" t="s">
        <v>750</v>
      </c>
      <c r="I80" s="49" t="str">
        <f>IF(ISBLANK(Response!F75),"",Response!F75)</f>
        <v/>
      </c>
    </row>
    <row r="81" spans="1:10" x14ac:dyDescent="0.2">
      <c r="B81" s="49" t="s">
        <v>19</v>
      </c>
      <c r="C81" s="49" t="s">
        <v>18</v>
      </c>
      <c r="D81" s="49" t="s">
        <v>749</v>
      </c>
      <c r="E81" s="49" t="s">
        <v>159</v>
      </c>
      <c r="F81" s="49" t="s">
        <v>100</v>
      </c>
      <c r="G81" s="49" t="s">
        <v>586</v>
      </c>
      <c r="H81" s="49" t="s">
        <v>751</v>
      </c>
      <c r="I81" s="49" t="str">
        <f>IF(ISBLANK(Response!F76),"",Response!F76)</f>
        <v/>
      </c>
    </row>
    <row r="82" spans="1:10" x14ac:dyDescent="0.2">
      <c r="B82" s="49" t="s">
        <v>19</v>
      </c>
      <c r="C82" s="49" t="s">
        <v>18</v>
      </c>
      <c r="D82" s="49" t="s">
        <v>154</v>
      </c>
      <c r="E82" s="49" t="s">
        <v>752</v>
      </c>
      <c r="F82" s="49" t="s">
        <v>98</v>
      </c>
      <c r="G82" s="49" t="s">
        <v>584</v>
      </c>
      <c r="H82" s="49" t="s">
        <v>753</v>
      </c>
      <c r="I82" s="49" t="str">
        <f>IF(ISBLANK(Response!I71),"",Response!I71)</f>
        <v/>
      </c>
    </row>
    <row r="83" spans="1:10" x14ac:dyDescent="0.2">
      <c r="B83" s="49" t="s">
        <v>19</v>
      </c>
      <c r="C83" s="49" t="s">
        <v>18</v>
      </c>
      <c r="D83" s="49" t="s">
        <v>157</v>
      </c>
      <c r="E83" s="49" t="s">
        <v>752</v>
      </c>
      <c r="F83" s="49" t="s">
        <v>100</v>
      </c>
      <c r="G83" s="49" t="s">
        <v>586</v>
      </c>
      <c r="H83" s="49" t="s">
        <v>754</v>
      </c>
      <c r="I83" s="49" t="str">
        <f>IF(ISBLANK(Response!I73),"",Response!I73)</f>
        <v/>
      </c>
    </row>
    <row r="84" spans="1:10" x14ac:dyDescent="0.2">
      <c r="B84" s="49" t="s">
        <v>19</v>
      </c>
      <c r="C84" s="49" t="s">
        <v>18</v>
      </c>
      <c r="D84" s="49" t="s">
        <v>158</v>
      </c>
      <c r="E84" s="49" t="s">
        <v>752</v>
      </c>
      <c r="F84" s="49" t="s">
        <v>98</v>
      </c>
      <c r="G84" s="49" t="s">
        <v>588</v>
      </c>
      <c r="H84" s="49" t="s">
        <v>755</v>
      </c>
      <c r="I84" s="49" t="str">
        <f>IF(ISBLANK(Response!I74),"",Response!I74)</f>
        <v/>
      </c>
    </row>
    <row r="85" spans="1:10" x14ac:dyDescent="0.2">
      <c r="B85" s="49" t="s">
        <v>19</v>
      </c>
      <c r="C85" s="49" t="s">
        <v>18</v>
      </c>
      <c r="D85" s="49" t="s">
        <v>157</v>
      </c>
      <c r="E85" s="49" t="s">
        <v>752</v>
      </c>
      <c r="F85" s="49" t="s">
        <v>100</v>
      </c>
      <c r="G85" s="49" t="s">
        <v>590</v>
      </c>
      <c r="H85" s="49" t="s">
        <v>756</v>
      </c>
      <c r="I85" s="49" t="str">
        <f>IF(ISBLANK(Response!I76),"",Response!I76)</f>
        <v/>
      </c>
    </row>
    <row r="86" spans="1:10" x14ac:dyDescent="0.2">
      <c r="B86" s="49" t="s">
        <v>24</v>
      </c>
      <c r="C86" s="49" t="s">
        <v>161</v>
      </c>
      <c r="D86" s="49" t="s">
        <v>163</v>
      </c>
      <c r="E86" s="49" t="s">
        <v>162</v>
      </c>
      <c r="F86" s="49" t="s">
        <v>164</v>
      </c>
      <c r="G86" s="49" t="s">
        <v>584</v>
      </c>
      <c r="H86" s="49" t="s">
        <v>757</v>
      </c>
    </row>
    <row r="87" spans="1:10" x14ac:dyDescent="0.2">
      <c r="A87" s="49" t="str">
        <f t="shared" si="0"/>
        <v/>
      </c>
      <c r="B87" s="49" t="s">
        <v>24</v>
      </c>
      <c r="C87" s="49" t="s">
        <v>161</v>
      </c>
      <c r="D87" s="49" t="s">
        <v>163</v>
      </c>
      <c r="E87" s="49" t="s">
        <v>162</v>
      </c>
      <c r="F87" s="49" t="s">
        <v>100</v>
      </c>
      <c r="G87" s="49" t="s">
        <v>586</v>
      </c>
      <c r="H87" s="49" t="s">
        <v>758</v>
      </c>
      <c r="I87" s="49" t="str">
        <f>IF(ISBLANK(Response!F79),"",Response!F79)</f>
        <v/>
      </c>
      <c r="J87" s="49" t="s">
        <v>759</v>
      </c>
    </row>
    <row r="88" spans="1:10" x14ac:dyDescent="0.2">
      <c r="A88" s="49" t="str">
        <f t="shared" si="0"/>
        <v/>
      </c>
      <c r="B88" s="49" t="s">
        <v>24</v>
      </c>
      <c r="C88" s="49" t="s">
        <v>161</v>
      </c>
      <c r="D88" s="49" t="s">
        <v>165</v>
      </c>
      <c r="E88" s="49" t="s">
        <v>760</v>
      </c>
      <c r="F88" s="49" t="s">
        <v>166</v>
      </c>
      <c r="G88" s="49" t="s">
        <v>584</v>
      </c>
      <c r="H88" s="49" t="s">
        <v>761</v>
      </c>
      <c r="I88" s="57" t="str">
        <f>IF(ISBLANK(Response!I78),"",Response!I78)</f>
        <v/>
      </c>
      <c r="J88" s="49" t="s">
        <v>762</v>
      </c>
    </row>
    <row r="89" spans="1:10" x14ac:dyDescent="0.2">
      <c r="B89" s="49" t="s">
        <v>24</v>
      </c>
      <c r="C89" s="49" t="s">
        <v>161</v>
      </c>
      <c r="D89" s="49" t="s">
        <v>167</v>
      </c>
      <c r="E89" s="49" t="s">
        <v>760</v>
      </c>
      <c r="F89" s="49" t="s">
        <v>164</v>
      </c>
      <c r="G89" s="49" t="s">
        <v>586</v>
      </c>
      <c r="H89" s="49" t="s">
        <v>763</v>
      </c>
      <c r="I89" s="57" t="str">
        <f>IF(ISBLANK(Response!I79),"",Response!I79)</f>
        <v/>
      </c>
    </row>
    <row r="90" spans="1:10" x14ac:dyDescent="0.2">
      <c r="A90" s="49" t="str">
        <f t="shared" si="0"/>
        <v/>
      </c>
      <c r="B90" s="49" t="s">
        <v>24</v>
      </c>
      <c r="C90" s="49" t="s">
        <v>161</v>
      </c>
      <c r="D90" s="49" t="s">
        <v>168</v>
      </c>
      <c r="E90" s="49" t="s">
        <v>760</v>
      </c>
      <c r="F90" s="49" t="s">
        <v>169</v>
      </c>
      <c r="G90" s="49" t="s">
        <v>588</v>
      </c>
      <c r="H90" s="49" t="s">
        <v>764</v>
      </c>
      <c r="I90" s="49" t="str">
        <f>IF(ISBLANK(Response!I80),"",Response!I80)</f>
        <v/>
      </c>
      <c r="J90" s="49" t="s">
        <v>765</v>
      </c>
    </row>
    <row r="91" spans="1:10" x14ac:dyDescent="0.2">
      <c r="A91" s="49" t="str">
        <f t="shared" si="0"/>
        <v/>
      </c>
      <c r="B91" s="49" t="s">
        <v>24</v>
      </c>
      <c r="C91" s="49" t="s">
        <v>161</v>
      </c>
      <c r="D91" s="49" t="s">
        <v>766</v>
      </c>
      <c r="E91" s="49" t="s">
        <v>170</v>
      </c>
      <c r="F91" s="49" t="s">
        <v>164</v>
      </c>
      <c r="G91" s="49" t="s">
        <v>584</v>
      </c>
      <c r="H91" s="49" t="s">
        <v>767</v>
      </c>
      <c r="I91" s="49" t="str">
        <f>IF(ISBLANK(Response!F81),"",Response!F81)</f>
        <v/>
      </c>
      <c r="J91" s="49" t="s">
        <v>768</v>
      </c>
    </row>
    <row r="92" spans="1:10" x14ac:dyDescent="0.2">
      <c r="A92" s="49" t="str">
        <f t="shared" si="0"/>
        <v/>
      </c>
      <c r="B92" s="49" t="s">
        <v>24</v>
      </c>
      <c r="C92" s="49" t="s">
        <v>161</v>
      </c>
      <c r="D92" s="49" t="s">
        <v>766</v>
      </c>
      <c r="E92" s="49" t="s">
        <v>170</v>
      </c>
      <c r="F92" s="49" t="s">
        <v>100</v>
      </c>
      <c r="G92" s="49" t="s">
        <v>586</v>
      </c>
      <c r="H92" s="49" t="s">
        <v>769</v>
      </c>
      <c r="I92" s="49" t="str">
        <f>IF(ISBLANK(Response!F82),"",Response!F82)</f>
        <v/>
      </c>
      <c r="J92" s="49" t="s">
        <v>770</v>
      </c>
    </row>
    <row r="93" spans="1:10" x14ac:dyDescent="0.2">
      <c r="B93" s="49" t="s">
        <v>24</v>
      </c>
      <c r="C93" s="49" t="s">
        <v>161</v>
      </c>
      <c r="D93" s="49" t="s">
        <v>766</v>
      </c>
      <c r="E93" s="49" t="s">
        <v>170</v>
      </c>
      <c r="F93" s="49" t="s">
        <v>172</v>
      </c>
      <c r="G93" s="49" t="s">
        <v>588</v>
      </c>
      <c r="H93" s="49" t="s">
        <v>771</v>
      </c>
      <c r="I93" s="52" t="str">
        <f>IF(ISBLANK(Response!F83),"",Response!F83)</f>
        <v/>
      </c>
    </row>
    <row r="94" spans="1:10" x14ac:dyDescent="0.2">
      <c r="A94" s="49" t="str">
        <f t="shared" si="0"/>
        <v/>
      </c>
      <c r="B94" s="49" t="s">
        <v>30</v>
      </c>
      <c r="C94" s="49" t="s">
        <v>29</v>
      </c>
      <c r="D94" s="49" t="s">
        <v>174</v>
      </c>
      <c r="E94" s="49" t="s">
        <v>173</v>
      </c>
      <c r="F94" s="49" t="s">
        <v>164</v>
      </c>
      <c r="G94" s="49" t="s">
        <v>584</v>
      </c>
      <c r="H94" s="49" t="s">
        <v>772</v>
      </c>
      <c r="I94" s="49" t="str">
        <f>IF(ISBLANK(Response!F85),"",Response!F85)</f>
        <v/>
      </c>
      <c r="J94" s="49" t="s">
        <v>773</v>
      </c>
    </row>
    <row r="95" spans="1:10" x14ac:dyDescent="0.2">
      <c r="A95" s="49" t="str">
        <f t="shared" si="0"/>
        <v/>
      </c>
      <c r="B95" s="49" t="s">
        <v>30</v>
      </c>
      <c r="C95" s="49" t="s">
        <v>29</v>
      </c>
      <c r="D95" s="49" t="s">
        <v>174</v>
      </c>
      <c r="E95" s="49" t="s">
        <v>173</v>
      </c>
      <c r="F95" s="49" t="s">
        <v>100</v>
      </c>
      <c r="G95" s="49" t="s">
        <v>586</v>
      </c>
      <c r="H95" s="49" t="s">
        <v>774</v>
      </c>
      <c r="I95" s="49" t="str">
        <f>IF(ISBLANK(Response!F86),"",Response!F86)</f>
        <v/>
      </c>
      <c r="J95" s="49" t="s">
        <v>775</v>
      </c>
    </row>
    <row r="96" spans="1:10" x14ac:dyDescent="0.2">
      <c r="B96" s="49" t="s">
        <v>30</v>
      </c>
      <c r="C96" s="49" t="s">
        <v>29</v>
      </c>
      <c r="D96" s="49" t="s">
        <v>174</v>
      </c>
      <c r="E96" s="49" t="s">
        <v>173</v>
      </c>
      <c r="F96" s="49" t="s">
        <v>177</v>
      </c>
      <c r="G96" s="49" t="s">
        <v>588</v>
      </c>
      <c r="H96" s="49" t="s">
        <v>776</v>
      </c>
      <c r="I96" s="52" t="str">
        <f>IF(ISBLANK(Response!F87),"",Response!F87)</f>
        <v/>
      </c>
    </row>
    <row r="97" spans="1:10" x14ac:dyDescent="0.2">
      <c r="A97" s="49" t="str">
        <f t="shared" si="0"/>
        <v/>
      </c>
      <c r="B97" s="49" t="s">
        <v>30</v>
      </c>
      <c r="C97" s="49" t="s">
        <v>29</v>
      </c>
      <c r="D97" s="49" t="s">
        <v>175</v>
      </c>
      <c r="E97" s="49" t="s">
        <v>777</v>
      </c>
      <c r="F97" s="49" t="s">
        <v>176</v>
      </c>
      <c r="G97" s="49" t="s">
        <v>584</v>
      </c>
      <c r="H97" s="49" t="s">
        <v>778</v>
      </c>
      <c r="I97" s="57" t="str">
        <f>IF(ISBLANK(Response!I85),"",Response!I85)</f>
        <v/>
      </c>
      <c r="J97" s="49" t="s">
        <v>779</v>
      </c>
    </row>
    <row r="98" spans="1:10" x14ac:dyDescent="0.2">
      <c r="A98" s="49" t="str">
        <f t="shared" si="0"/>
        <v/>
      </c>
      <c r="B98" s="49" t="s">
        <v>30</v>
      </c>
      <c r="C98" s="49" t="s">
        <v>29</v>
      </c>
      <c r="D98" s="49" t="s">
        <v>179</v>
      </c>
      <c r="E98" s="49" t="s">
        <v>178</v>
      </c>
      <c r="F98" s="49" t="s">
        <v>164</v>
      </c>
      <c r="G98" s="49" t="s">
        <v>584</v>
      </c>
      <c r="H98" s="49" t="s">
        <v>780</v>
      </c>
      <c r="I98" s="49" t="str">
        <f>IF(ISBLANK(Response!F88),"",Response!F88)</f>
        <v/>
      </c>
      <c r="J98" s="49" t="s">
        <v>781</v>
      </c>
    </row>
    <row r="99" spans="1:10" x14ac:dyDescent="0.2">
      <c r="A99" s="49" t="str">
        <f t="shared" si="0"/>
        <v/>
      </c>
      <c r="B99" s="49" t="s">
        <v>30</v>
      </c>
      <c r="C99" s="49" t="s">
        <v>29</v>
      </c>
      <c r="D99" s="49" t="s">
        <v>179</v>
      </c>
      <c r="E99" s="49" t="s">
        <v>178</v>
      </c>
      <c r="F99" s="49" t="s">
        <v>100</v>
      </c>
      <c r="G99" s="49" t="s">
        <v>586</v>
      </c>
      <c r="H99" s="49" t="s">
        <v>782</v>
      </c>
      <c r="I99" s="49" t="str">
        <f>IF(ISBLANK(Response!F89),"",Response!F89)</f>
        <v/>
      </c>
      <c r="J99" s="49" t="s">
        <v>783</v>
      </c>
    </row>
    <row r="100" spans="1:10" x14ac:dyDescent="0.2">
      <c r="B100" s="49" t="s">
        <v>30</v>
      </c>
      <c r="C100" s="49" t="s">
        <v>29</v>
      </c>
      <c r="D100" s="49" t="s">
        <v>179</v>
      </c>
      <c r="E100" s="49" t="s">
        <v>178</v>
      </c>
      <c r="F100" s="49" t="s">
        <v>177</v>
      </c>
      <c r="G100" s="49" t="s">
        <v>588</v>
      </c>
      <c r="H100" s="49" t="s">
        <v>784</v>
      </c>
      <c r="I100" s="52" t="str">
        <f>IF(ISBLANK(Response!F90),"",Response!F90)</f>
        <v/>
      </c>
    </row>
    <row r="101" spans="1:10" x14ac:dyDescent="0.2">
      <c r="A101" s="49" t="str">
        <f t="shared" si="0"/>
        <v/>
      </c>
      <c r="B101" s="49" t="s">
        <v>30</v>
      </c>
      <c r="C101" s="49" t="s">
        <v>29</v>
      </c>
      <c r="D101" s="49" t="s">
        <v>180</v>
      </c>
      <c r="E101" s="49" t="s">
        <v>785</v>
      </c>
      <c r="F101" s="49" t="s">
        <v>176</v>
      </c>
      <c r="G101" s="49" t="s">
        <v>584</v>
      </c>
      <c r="H101" s="49" t="s">
        <v>786</v>
      </c>
      <c r="I101" s="57" t="str">
        <f>IF(ISBLANK(Response!I88),"",Response!I88)</f>
        <v/>
      </c>
      <c r="J101" s="49" t="s">
        <v>787</v>
      </c>
    </row>
    <row r="102" spans="1:10" x14ac:dyDescent="0.2">
      <c r="A102" s="49" t="str">
        <f t="shared" si="0"/>
        <v/>
      </c>
      <c r="B102" s="49" t="s">
        <v>30</v>
      </c>
      <c r="C102" s="49" t="s">
        <v>29</v>
      </c>
      <c r="D102" s="49" t="s">
        <v>788</v>
      </c>
      <c r="E102" s="49" t="s">
        <v>181</v>
      </c>
      <c r="F102" s="49" t="s">
        <v>164</v>
      </c>
      <c r="G102" s="49" t="s">
        <v>584</v>
      </c>
      <c r="H102" s="49" t="s">
        <v>789</v>
      </c>
      <c r="I102" s="49" t="str">
        <f>IF(ISBLANK(Response!F91),"",Response!F91)</f>
        <v/>
      </c>
      <c r="J102" s="49" t="s">
        <v>772</v>
      </c>
    </row>
    <row r="103" spans="1:10" x14ac:dyDescent="0.2">
      <c r="A103" s="49" t="str">
        <f t="shared" si="0"/>
        <v/>
      </c>
      <c r="B103" s="49" t="s">
        <v>30</v>
      </c>
      <c r="C103" s="49" t="s">
        <v>29</v>
      </c>
      <c r="D103" s="49" t="s">
        <v>788</v>
      </c>
      <c r="E103" s="49" t="s">
        <v>181</v>
      </c>
      <c r="F103" s="49" t="s">
        <v>100</v>
      </c>
      <c r="G103" s="49" t="s">
        <v>586</v>
      </c>
      <c r="H103" s="49" t="s">
        <v>790</v>
      </c>
      <c r="I103" s="49" t="str">
        <f>IF(ISBLANK(Response!F92),"",Response!F92)</f>
        <v/>
      </c>
      <c r="J103" s="49" t="s">
        <v>774</v>
      </c>
    </row>
    <row r="104" spans="1:10" x14ac:dyDescent="0.2">
      <c r="B104" s="49" t="s">
        <v>30</v>
      </c>
      <c r="C104" s="49" t="s">
        <v>29</v>
      </c>
      <c r="D104" s="49" t="s">
        <v>788</v>
      </c>
      <c r="E104" s="49" t="s">
        <v>181</v>
      </c>
      <c r="F104" s="49" t="s">
        <v>177</v>
      </c>
      <c r="G104" s="49" t="s">
        <v>588</v>
      </c>
      <c r="H104" s="49" t="s">
        <v>791</v>
      </c>
      <c r="I104" s="52" t="str">
        <f>IF(ISBLANK(Response!F93),"",Response!F93)</f>
        <v/>
      </c>
    </row>
    <row r="105" spans="1:10" x14ac:dyDescent="0.2">
      <c r="B105" s="49" t="s">
        <v>30</v>
      </c>
      <c r="C105" s="49" t="s">
        <v>29</v>
      </c>
      <c r="D105" s="49" t="s">
        <v>183</v>
      </c>
      <c r="E105" s="49" t="s">
        <v>792</v>
      </c>
      <c r="F105" s="49" t="s">
        <v>184</v>
      </c>
      <c r="G105" s="49" t="s">
        <v>584</v>
      </c>
      <c r="H105" s="49" t="s">
        <v>793</v>
      </c>
      <c r="I105" s="51" t="str">
        <f>IF(ISBLANK(Response!I91),"",Response!I91)</f>
        <v/>
      </c>
    </row>
    <row r="106" spans="1:10" x14ac:dyDescent="0.2">
      <c r="B106" s="49" t="s">
        <v>30</v>
      </c>
      <c r="C106" s="49" t="s">
        <v>29</v>
      </c>
      <c r="D106" s="49" t="s">
        <v>185</v>
      </c>
      <c r="E106" s="49" t="s">
        <v>792</v>
      </c>
      <c r="F106" s="49" t="s">
        <v>794</v>
      </c>
      <c r="G106" s="49" t="s">
        <v>586</v>
      </c>
      <c r="H106" s="49" t="s">
        <v>795</v>
      </c>
      <c r="I106" s="51" t="str">
        <f>IF(ISBLANK(Response!I92),"",Response!I92)</f>
        <v/>
      </c>
    </row>
    <row r="107" spans="1:10" x14ac:dyDescent="0.2">
      <c r="A107" s="49" t="str">
        <f t="shared" ref="A107:A191" si="1">$I$2</f>
        <v/>
      </c>
      <c r="B107" s="49" t="s">
        <v>30</v>
      </c>
      <c r="C107" s="49" t="s">
        <v>29</v>
      </c>
      <c r="D107" s="49" t="s">
        <v>796</v>
      </c>
      <c r="E107" s="49" t="s">
        <v>187</v>
      </c>
      <c r="F107" s="49" t="s">
        <v>100</v>
      </c>
      <c r="G107" s="49" t="s">
        <v>584</v>
      </c>
      <c r="H107" s="49" t="s">
        <v>797</v>
      </c>
      <c r="I107" s="49" t="str">
        <f>IF(ISBLANK(Response!F94),"",Response!F94)</f>
        <v/>
      </c>
      <c r="J107" s="49" t="s">
        <v>798</v>
      </c>
    </row>
    <row r="108" spans="1:10" x14ac:dyDescent="0.2">
      <c r="A108" s="49" t="str">
        <f t="shared" si="1"/>
        <v/>
      </c>
      <c r="B108" s="49" t="s">
        <v>30</v>
      </c>
      <c r="C108" s="49" t="s">
        <v>29</v>
      </c>
      <c r="D108" s="49" t="s">
        <v>189</v>
      </c>
      <c r="E108" s="49" t="s">
        <v>799</v>
      </c>
      <c r="F108" s="49" t="s">
        <v>166</v>
      </c>
      <c r="G108" s="49" t="s">
        <v>584</v>
      </c>
      <c r="H108" s="49" t="s">
        <v>800</v>
      </c>
      <c r="I108" s="57" t="str">
        <f>IF(ISBLANK(Response!I94),"",Response!I94)</f>
        <v/>
      </c>
      <c r="J108" s="49" t="s">
        <v>801</v>
      </c>
    </row>
    <row r="109" spans="1:10" x14ac:dyDescent="0.2">
      <c r="A109" s="49" t="str">
        <f t="shared" si="1"/>
        <v/>
      </c>
      <c r="B109" s="49" t="s">
        <v>30</v>
      </c>
      <c r="C109" s="49" t="s">
        <v>29</v>
      </c>
      <c r="D109" s="49" t="s">
        <v>190</v>
      </c>
      <c r="E109" s="49" t="s">
        <v>799</v>
      </c>
      <c r="F109" s="49" t="s">
        <v>100</v>
      </c>
      <c r="G109" s="49" t="s">
        <v>586</v>
      </c>
      <c r="H109" s="49" t="s">
        <v>802</v>
      </c>
      <c r="I109" s="49" t="str">
        <f>IF(ISBLANK(Response!I95),"",Response!I95)</f>
        <v/>
      </c>
      <c r="J109" s="49" t="s">
        <v>803</v>
      </c>
    </row>
    <row r="110" spans="1:10" x14ac:dyDescent="0.2">
      <c r="A110" s="49" t="str">
        <f t="shared" si="0"/>
        <v/>
      </c>
      <c r="B110" s="49" t="s">
        <v>37</v>
      </c>
      <c r="C110" s="49" t="s">
        <v>36</v>
      </c>
      <c r="D110" s="49" t="s">
        <v>192</v>
      </c>
      <c r="E110" s="49" t="s">
        <v>191</v>
      </c>
      <c r="F110" s="49" t="s">
        <v>193</v>
      </c>
      <c r="G110" s="49" t="s">
        <v>584</v>
      </c>
      <c r="H110" s="49" t="s">
        <v>804</v>
      </c>
      <c r="I110" s="57" t="str">
        <f>IF(ISBLANK(Response!F97),"",Response!F97)</f>
        <v/>
      </c>
      <c r="J110" s="49" t="s">
        <v>805</v>
      </c>
    </row>
    <row r="111" spans="1:10" x14ac:dyDescent="0.2">
      <c r="A111" s="49" t="str">
        <f t="shared" si="0"/>
        <v/>
      </c>
      <c r="B111" s="49" t="s">
        <v>37</v>
      </c>
      <c r="C111" s="49" t="s">
        <v>36</v>
      </c>
      <c r="D111" s="49" t="s">
        <v>806</v>
      </c>
      <c r="E111" s="49" t="s">
        <v>191</v>
      </c>
      <c r="F111" s="49" t="s">
        <v>195</v>
      </c>
      <c r="G111" s="49" t="s">
        <v>586</v>
      </c>
      <c r="H111" s="49" t="s">
        <v>807</v>
      </c>
      <c r="I111" s="57" t="str">
        <f>IF(ISBLANK(Response!F98),"",Response!F98)</f>
        <v/>
      </c>
      <c r="J111" s="49" t="s">
        <v>808</v>
      </c>
    </row>
    <row r="112" spans="1:10" ht="11.4" customHeight="1" x14ac:dyDescent="0.2">
      <c r="B112" s="49" t="s">
        <v>37</v>
      </c>
      <c r="C112" s="49" t="s">
        <v>36</v>
      </c>
      <c r="D112" s="49" t="s">
        <v>194</v>
      </c>
      <c r="E112" s="49" t="s">
        <v>809</v>
      </c>
      <c r="F112" s="49" t="s">
        <v>100</v>
      </c>
      <c r="G112" s="49" t="s">
        <v>584</v>
      </c>
      <c r="H112" s="49" t="s">
        <v>810</v>
      </c>
      <c r="I112" s="57" t="str">
        <f>IF(ISBLANK(Response!I97),"",Response!I97)</f>
        <v/>
      </c>
    </row>
    <row r="113" spans="1:10" ht="11.4" customHeight="1" x14ac:dyDescent="0.2">
      <c r="A113" s="49" t="str">
        <f t="shared" si="0"/>
        <v/>
      </c>
      <c r="B113" s="49" t="s">
        <v>37</v>
      </c>
      <c r="C113" s="49" t="s">
        <v>36</v>
      </c>
      <c r="D113" s="49" t="s">
        <v>197</v>
      </c>
      <c r="E113" s="49" t="s">
        <v>196</v>
      </c>
      <c r="F113" s="49" t="s">
        <v>198</v>
      </c>
      <c r="G113" s="49" t="s">
        <v>584</v>
      </c>
      <c r="H113" s="49" t="s">
        <v>811</v>
      </c>
      <c r="I113" s="58" t="str">
        <f>IF(ISBLANK(Response!F99),"",Response!F99)</f>
        <v/>
      </c>
      <c r="J113" s="49" t="s">
        <v>812</v>
      </c>
    </row>
    <row r="114" spans="1:10" x14ac:dyDescent="0.2">
      <c r="A114" s="49" t="str">
        <f t="shared" si="0"/>
        <v/>
      </c>
      <c r="B114" s="49" t="s">
        <v>37</v>
      </c>
      <c r="C114" s="49" t="s">
        <v>36</v>
      </c>
      <c r="D114" s="49" t="s">
        <v>197</v>
      </c>
      <c r="E114" s="49" t="s">
        <v>196</v>
      </c>
      <c r="F114" s="49" t="s">
        <v>199</v>
      </c>
      <c r="G114" s="49" t="s">
        <v>586</v>
      </c>
      <c r="H114" s="49" t="s">
        <v>813</v>
      </c>
      <c r="I114" s="58" t="str">
        <f>IF(ISBLANK(Response!F100),"",Response!F100)</f>
        <v/>
      </c>
      <c r="J114" s="49" t="s">
        <v>814</v>
      </c>
    </row>
    <row r="115" spans="1:10" x14ac:dyDescent="0.2">
      <c r="A115" s="49" t="str">
        <f t="shared" si="0"/>
        <v/>
      </c>
      <c r="B115" s="49" t="s">
        <v>37</v>
      </c>
      <c r="C115" s="49" t="s">
        <v>36</v>
      </c>
      <c r="D115" s="49" t="s">
        <v>197</v>
      </c>
      <c r="E115" s="49" t="s">
        <v>196</v>
      </c>
      <c r="F115" s="49" t="s">
        <v>200</v>
      </c>
      <c r="G115" s="49" t="s">
        <v>588</v>
      </c>
      <c r="H115" s="49" t="s">
        <v>815</v>
      </c>
      <c r="I115" s="58" t="str">
        <f>IF(ISBLANK(Response!F101),"",Response!F101)</f>
        <v/>
      </c>
      <c r="J115" s="49" t="s">
        <v>816</v>
      </c>
    </row>
    <row r="116" spans="1:10" x14ac:dyDescent="0.2">
      <c r="A116" s="49" t="str">
        <f t="shared" si="0"/>
        <v/>
      </c>
      <c r="B116" s="49" t="s">
        <v>37</v>
      </c>
      <c r="C116" s="49" t="s">
        <v>36</v>
      </c>
      <c r="D116" s="49" t="s">
        <v>197</v>
      </c>
      <c r="E116" s="49" t="s">
        <v>196</v>
      </c>
      <c r="F116" s="49" t="s">
        <v>201</v>
      </c>
      <c r="G116" s="49" t="s">
        <v>590</v>
      </c>
      <c r="H116" s="49" t="s">
        <v>817</v>
      </c>
      <c r="I116" s="58" t="str">
        <f>IF(ISBLANK(Response!F102),"",Response!F102)</f>
        <v/>
      </c>
      <c r="J116" s="49" t="s">
        <v>818</v>
      </c>
    </row>
    <row r="117" spans="1:10" x14ac:dyDescent="0.2">
      <c r="A117" s="49" t="str">
        <f t="shared" si="0"/>
        <v/>
      </c>
      <c r="B117" s="49" t="s">
        <v>37</v>
      </c>
      <c r="C117" s="49" t="s">
        <v>36</v>
      </c>
      <c r="D117" s="49" t="s">
        <v>197</v>
      </c>
      <c r="E117" s="49" t="s">
        <v>196</v>
      </c>
      <c r="F117" s="49" t="s">
        <v>202</v>
      </c>
      <c r="G117" s="49" t="s">
        <v>592</v>
      </c>
      <c r="H117" s="49" t="s">
        <v>819</v>
      </c>
      <c r="I117" s="58" t="str">
        <f>IF(ISBLANK(Response!F103),"",Response!F103)</f>
        <v/>
      </c>
      <c r="J117" s="49" t="s">
        <v>820</v>
      </c>
    </row>
    <row r="118" spans="1:10" x14ac:dyDescent="0.2">
      <c r="A118" s="49" t="str">
        <f t="shared" si="0"/>
        <v/>
      </c>
      <c r="B118" s="49" t="s">
        <v>37</v>
      </c>
      <c r="C118" s="49" t="s">
        <v>36</v>
      </c>
      <c r="D118" s="49" t="s">
        <v>197</v>
      </c>
      <c r="E118" s="49" t="s">
        <v>196</v>
      </c>
      <c r="F118" s="49" t="s">
        <v>203</v>
      </c>
      <c r="G118" s="49" t="s">
        <v>594</v>
      </c>
      <c r="H118" s="49" t="s">
        <v>821</v>
      </c>
      <c r="I118" s="58" t="str">
        <f>IF(ISBLANK(Response!F104),"",Response!F104)</f>
        <v/>
      </c>
      <c r="J118" s="49" t="s">
        <v>822</v>
      </c>
    </row>
    <row r="119" spans="1:10" x14ac:dyDescent="0.2">
      <c r="A119" s="49" t="str">
        <f t="shared" si="0"/>
        <v/>
      </c>
      <c r="B119" s="49" t="s">
        <v>37</v>
      </c>
      <c r="C119" s="49" t="s">
        <v>36</v>
      </c>
      <c r="D119" s="49" t="s">
        <v>197</v>
      </c>
      <c r="E119" s="49" t="s">
        <v>196</v>
      </c>
      <c r="F119" s="49" t="s">
        <v>204</v>
      </c>
      <c r="G119" s="49" t="s">
        <v>597</v>
      </c>
      <c r="H119" s="49" t="s">
        <v>823</v>
      </c>
      <c r="I119" s="58" t="str">
        <f>IF(ISBLANK(Response!F105),"",Response!F105)</f>
        <v/>
      </c>
      <c r="J119" s="49" t="s">
        <v>824</v>
      </c>
    </row>
    <row r="120" spans="1:10" x14ac:dyDescent="0.2">
      <c r="A120" s="49" t="str">
        <f t="shared" si="0"/>
        <v/>
      </c>
      <c r="B120" s="49" t="s">
        <v>37</v>
      </c>
      <c r="C120" s="49" t="s">
        <v>36</v>
      </c>
      <c r="D120" s="49" t="s">
        <v>197</v>
      </c>
      <c r="E120" s="49" t="s">
        <v>196</v>
      </c>
      <c r="F120" s="49" t="s">
        <v>205</v>
      </c>
      <c r="G120" s="49" t="s">
        <v>599</v>
      </c>
      <c r="H120" s="49" t="s">
        <v>825</v>
      </c>
      <c r="I120" s="58" t="str">
        <f>IF(ISBLANK(Response!F106),"",Response!F106)</f>
        <v/>
      </c>
      <c r="J120" s="49" t="s">
        <v>826</v>
      </c>
    </row>
    <row r="121" spans="1:10" x14ac:dyDescent="0.2">
      <c r="B121" s="49" t="s">
        <v>37</v>
      </c>
      <c r="C121" s="49" t="s">
        <v>36</v>
      </c>
      <c r="D121" s="49" t="s">
        <v>197</v>
      </c>
      <c r="E121" s="49" t="s">
        <v>196</v>
      </c>
      <c r="F121" s="49" t="s">
        <v>206</v>
      </c>
      <c r="G121" s="49" t="s">
        <v>603</v>
      </c>
      <c r="H121" s="49" t="s">
        <v>827</v>
      </c>
      <c r="I121" s="58" t="str">
        <f>IF(ISBLANK(Response!F107),"",Response!F107)</f>
        <v/>
      </c>
    </row>
    <row r="122" spans="1:10" x14ac:dyDescent="0.2">
      <c r="A122" s="49" t="str">
        <f t="shared" ref="A122:A188" si="2">$I$2</f>
        <v/>
      </c>
      <c r="B122" s="49" t="s">
        <v>37</v>
      </c>
      <c r="C122" s="49" t="s">
        <v>36</v>
      </c>
      <c r="D122" s="49" t="s">
        <v>197</v>
      </c>
      <c r="E122" s="49" t="s">
        <v>196</v>
      </c>
      <c r="F122" s="49" t="s">
        <v>207</v>
      </c>
      <c r="G122" s="49" t="s">
        <v>601</v>
      </c>
      <c r="H122" s="49" t="s">
        <v>828</v>
      </c>
      <c r="I122" s="58" t="str">
        <f>IF(ISBLANK(Response!F108),"",Response!F108)</f>
        <v/>
      </c>
      <c r="J122" s="49" t="s">
        <v>829</v>
      </c>
    </row>
    <row r="123" spans="1:10" x14ac:dyDescent="0.2">
      <c r="B123" s="49" t="s">
        <v>37</v>
      </c>
      <c r="C123" s="49" t="s">
        <v>36</v>
      </c>
      <c r="D123" s="49" t="s">
        <v>194</v>
      </c>
      <c r="E123" s="49" t="s">
        <v>830</v>
      </c>
      <c r="F123" s="49" t="s">
        <v>100</v>
      </c>
      <c r="G123" s="49" t="s">
        <v>584</v>
      </c>
      <c r="H123" s="49" t="s">
        <v>831</v>
      </c>
      <c r="I123" s="58" t="str">
        <f>IF(ISBLANK(Response!I99),"",Response!I99)</f>
        <v/>
      </c>
    </row>
    <row r="124" spans="1:10" x14ac:dyDescent="0.2">
      <c r="A124" s="49" t="str">
        <f t="shared" si="2"/>
        <v/>
      </c>
      <c r="B124" s="49" t="s">
        <v>37</v>
      </c>
      <c r="C124" s="49" t="s">
        <v>36</v>
      </c>
      <c r="D124" s="49" t="s">
        <v>209</v>
      </c>
      <c r="E124" s="49" t="s">
        <v>208</v>
      </c>
      <c r="F124" s="49" t="s">
        <v>198</v>
      </c>
      <c r="G124" s="49" t="s">
        <v>584</v>
      </c>
      <c r="H124" s="49" t="s">
        <v>832</v>
      </c>
      <c r="I124" s="58" t="str">
        <f>IF(ISBLANK(Response!F109),"",Response!F109)</f>
        <v/>
      </c>
      <c r="J124" s="49" t="s">
        <v>833</v>
      </c>
    </row>
    <row r="125" spans="1:10" x14ac:dyDescent="0.2">
      <c r="A125" s="49" t="str">
        <f t="shared" si="2"/>
        <v/>
      </c>
      <c r="B125" s="49" t="s">
        <v>37</v>
      </c>
      <c r="C125" s="49" t="s">
        <v>36</v>
      </c>
      <c r="D125" s="49" t="s">
        <v>209</v>
      </c>
      <c r="E125" s="49" t="s">
        <v>208</v>
      </c>
      <c r="F125" s="49" t="s">
        <v>199</v>
      </c>
      <c r="G125" s="49" t="s">
        <v>586</v>
      </c>
      <c r="H125" s="49" t="s">
        <v>834</v>
      </c>
      <c r="I125" s="58" t="str">
        <f>IF(ISBLANK(Response!F110),"",Response!F110)</f>
        <v/>
      </c>
      <c r="J125" s="49" t="s">
        <v>835</v>
      </c>
    </row>
    <row r="126" spans="1:10" x14ac:dyDescent="0.2">
      <c r="A126" s="49" t="str">
        <f t="shared" si="2"/>
        <v/>
      </c>
      <c r="B126" s="49" t="s">
        <v>37</v>
      </c>
      <c r="C126" s="49" t="s">
        <v>36</v>
      </c>
      <c r="D126" s="49" t="s">
        <v>209</v>
      </c>
      <c r="E126" s="49" t="s">
        <v>208</v>
      </c>
      <c r="F126" s="49" t="s">
        <v>200</v>
      </c>
      <c r="G126" s="49" t="s">
        <v>588</v>
      </c>
      <c r="H126" s="49" t="s">
        <v>836</v>
      </c>
      <c r="I126" s="58" t="str">
        <f>IF(ISBLANK(Response!F111),"",Response!F111)</f>
        <v/>
      </c>
      <c r="J126" s="49" t="s">
        <v>837</v>
      </c>
    </row>
    <row r="127" spans="1:10" x14ac:dyDescent="0.2">
      <c r="A127" s="49" t="str">
        <f t="shared" si="2"/>
        <v/>
      </c>
      <c r="B127" s="49" t="s">
        <v>37</v>
      </c>
      <c r="C127" s="49" t="s">
        <v>36</v>
      </c>
      <c r="D127" s="49" t="s">
        <v>209</v>
      </c>
      <c r="E127" s="49" t="s">
        <v>208</v>
      </c>
      <c r="F127" s="49" t="s">
        <v>201</v>
      </c>
      <c r="G127" s="49" t="s">
        <v>590</v>
      </c>
      <c r="H127" s="49" t="s">
        <v>838</v>
      </c>
      <c r="I127" s="58" t="str">
        <f>IF(ISBLANK(Response!F112),"",Response!F112)</f>
        <v/>
      </c>
      <c r="J127" s="49" t="s">
        <v>839</v>
      </c>
    </row>
    <row r="128" spans="1:10" x14ac:dyDescent="0.2">
      <c r="A128" s="49" t="str">
        <f t="shared" si="2"/>
        <v/>
      </c>
      <c r="B128" s="49" t="s">
        <v>37</v>
      </c>
      <c r="C128" s="49" t="s">
        <v>36</v>
      </c>
      <c r="D128" s="49" t="s">
        <v>209</v>
      </c>
      <c r="E128" s="49" t="s">
        <v>208</v>
      </c>
      <c r="F128" s="49" t="s">
        <v>202</v>
      </c>
      <c r="G128" s="49" t="s">
        <v>592</v>
      </c>
      <c r="H128" s="49" t="s">
        <v>840</v>
      </c>
      <c r="I128" s="58" t="str">
        <f>IF(ISBLANK(Response!F113),"",Response!F113)</f>
        <v/>
      </c>
      <c r="J128" s="49" t="s">
        <v>841</v>
      </c>
    </row>
    <row r="129" spans="1:10" x14ac:dyDescent="0.2">
      <c r="A129" s="49" t="str">
        <f t="shared" si="2"/>
        <v/>
      </c>
      <c r="B129" s="49" t="s">
        <v>37</v>
      </c>
      <c r="C129" s="49" t="s">
        <v>36</v>
      </c>
      <c r="D129" s="49" t="s">
        <v>209</v>
      </c>
      <c r="E129" s="49" t="s">
        <v>208</v>
      </c>
      <c r="F129" s="49" t="s">
        <v>203</v>
      </c>
      <c r="G129" s="49" t="s">
        <v>594</v>
      </c>
      <c r="H129" s="49" t="s">
        <v>842</v>
      </c>
      <c r="I129" s="58" t="str">
        <f>IF(ISBLANK(Response!F114),"",Response!F114)</f>
        <v/>
      </c>
      <c r="J129" s="49" t="s">
        <v>843</v>
      </c>
    </row>
    <row r="130" spans="1:10" x14ac:dyDescent="0.2">
      <c r="A130" s="49" t="str">
        <f t="shared" si="2"/>
        <v/>
      </c>
      <c r="B130" s="49" t="s">
        <v>37</v>
      </c>
      <c r="C130" s="49" t="s">
        <v>36</v>
      </c>
      <c r="D130" s="49" t="s">
        <v>209</v>
      </c>
      <c r="E130" s="49" t="s">
        <v>208</v>
      </c>
      <c r="F130" s="49" t="s">
        <v>204</v>
      </c>
      <c r="G130" s="49" t="s">
        <v>597</v>
      </c>
      <c r="H130" s="49" t="s">
        <v>844</v>
      </c>
      <c r="I130" s="58" t="str">
        <f>IF(ISBLANK(Response!F115),"",Response!F115)</f>
        <v/>
      </c>
      <c r="J130" s="49" t="s">
        <v>845</v>
      </c>
    </row>
    <row r="131" spans="1:10" x14ac:dyDescent="0.2">
      <c r="A131" s="49" t="str">
        <f t="shared" si="2"/>
        <v/>
      </c>
      <c r="B131" s="49" t="s">
        <v>37</v>
      </c>
      <c r="C131" s="49" t="s">
        <v>36</v>
      </c>
      <c r="D131" s="49" t="s">
        <v>209</v>
      </c>
      <c r="E131" s="49" t="s">
        <v>208</v>
      </c>
      <c r="F131" s="49" t="s">
        <v>205</v>
      </c>
      <c r="G131" s="49" t="s">
        <v>599</v>
      </c>
      <c r="H131" s="49" t="s">
        <v>846</v>
      </c>
      <c r="I131" s="58" t="str">
        <f>IF(ISBLANK(Response!F116),"",Response!F116)</f>
        <v/>
      </c>
      <c r="J131" s="49" t="s">
        <v>847</v>
      </c>
    </row>
    <row r="132" spans="1:10" x14ac:dyDescent="0.2">
      <c r="B132" s="49" t="s">
        <v>37</v>
      </c>
      <c r="C132" s="49" t="s">
        <v>36</v>
      </c>
      <c r="D132" s="49" t="s">
        <v>209</v>
      </c>
      <c r="E132" s="49" t="s">
        <v>208</v>
      </c>
      <c r="F132" s="49" t="s">
        <v>206</v>
      </c>
      <c r="G132" s="49" t="s">
        <v>601</v>
      </c>
      <c r="H132" s="49" t="s">
        <v>848</v>
      </c>
      <c r="I132" s="58" t="str">
        <f>IF(ISBLANK(Response!F117),"",Response!F117)</f>
        <v/>
      </c>
    </row>
    <row r="133" spans="1:10" x14ac:dyDescent="0.2">
      <c r="A133" s="49" t="str">
        <f t="shared" si="2"/>
        <v/>
      </c>
      <c r="B133" s="49" t="s">
        <v>37</v>
      </c>
      <c r="C133" s="49" t="s">
        <v>36</v>
      </c>
      <c r="D133" s="49" t="s">
        <v>209</v>
      </c>
      <c r="E133" s="49" t="s">
        <v>208</v>
      </c>
      <c r="F133" s="49" t="s">
        <v>207</v>
      </c>
      <c r="G133" s="49" t="s">
        <v>603</v>
      </c>
      <c r="H133" s="49" t="s">
        <v>849</v>
      </c>
      <c r="I133" s="58" t="str">
        <f>IF(ISBLANK(Response!F118),"",Response!F118)</f>
        <v/>
      </c>
      <c r="J133" s="49" t="s">
        <v>850</v>
      </c>
    </row>
    <row r="134" spans="1:10" x14ac:dyDescent="0.2">
      <c r="A134" s="49" t="str">
        <f t="shared" si="2"/>
        <v/>
      </c>
      <c r="B134" s="49" t="s">
        <v>37</v>
      </c>
      <c r="C134" s="49" t="s">
        <v>36</v>
      </c>
      <c r="D134" s="49" t="s">
        <v>210</v>
      </c>
      <c r="E134" s="49" t="s">
        <v>851</v>
      </c>
      <c r="F134" s="49" t="s">
        <v>211</v>
      </c>
      <c r="G134" s="49" t="s">
        <v>584</v>
      </c>
      <c r="H134" s="49" t="s">
        <v>852</v>
      </c>
      <c r="I134" s="58" t="str">
        <f>IF(ISBLANK(Response!I109),"",Response!I109)</f>
        <v/>
      </c>
      <c r="J134" s="49" t="s">
        <v>853</v>
      </c>
    </row>
    <row r="135" spans="1:10" x14ac:dyDescent="0.2">
      <c r="A135" s="49" t="str">
        <f t="shared" si="2"/>
        <v/>
      </c>
      <c r="B135" s="49" t="s">
        <v>37</v>
      </c>
      <c r="C135" s="49" t="s">
        <v>36</v>
      </c>
      <c r="D135" s="49" t="s">
        <v>212</v>
      </c>
      <c r="E135" s="49" t="s">
        <v>851</v>
      </c>
      <c r="F135" s="49" t="s">
        <v>211</v>
      </c>
      <c r="G135" s="49" t="s">
        <v>586</v>
      </c>
      <c r="H135" s="49" t="s">
        <v>854</v>
      </c>
      <c r="I135" s="58" t="str">
        <f>IF(ISBLANK(Response!I110),"",Response!I110)</f>
        <v/>
      </c>
      <c r="J135" s="49" t="s">
        <v>855</v>
      </c>
    </row>
    <row r="136" spans="1:10" x14ac:dyDescent="0.2">
      <c r="B136" s="49" t="s">
        <v>37</v>
      </c>
      <c r="C136" s="49" t="s">
        <v>36</v>
      </c>
      <c r="D136" s="49" t="s">
        <v>194</v>
      </c>
      <c r="E136" s="49" t="s">
        <v>851</v>
      </c>
      <c r="F136" s="49" t="s">
        <v>100</v>
      </c>
      <c r="G136" s="49" t="s">
        <v>588</v>
      </c>
      <c r="H136" s="49" t="s">
        <v>856</v>
      </c>
      <c r="I136" s="58" t="str">
        <f>IF(ISBLANK(Response!I111),"",Response!I111)</f>
        <v/>
      </c>
    </row>
    <row r="137" spans="1:10" x14ac:dyDescent="0.2">
      <c r="A137" s="49" t="str">
        <f t="shared" si="2"/>
        <v/>
      </c>
      <c r="B137" s="49" t="s">
        <v>37</v>
      </c>
      <c r="C137" s="49" t="s">
        <v>36</v>
      </c>
      <c r="D137" s="49" t="s">
        <v>214</v>
      </c>
      <c r="E137" s="49" t="s">
        <v>213</v>
      </c>
      <c r="F137" s="49" t="s">
        <v>100</v>
      </c>
      <c r="G137" s="49" t="s">
        <v>584</v>
      </c>
      <c r="H137" s="49" t="s">
        <v>857</v>
      </c>
      <c r="I137" s="49" t="str">
        <f>IF(ISBLANK(Response!F119),"",Response!F119)</f>
        <v/>
      </c>
      <c r="J137" s="49" t="s">
        <v>804</v>
      </c>
    </row>
    <row r="138" spans="1:10" x14ac:dyDescent="0.2">
      <c r="A138" s="49" t="str">
        <f t="shared" si="2"/>
        <v/>
      </c>
      <c r="B138" s="49" t="s">
        <v>45</v>
      </c>
      <c r="C138" s="49" t="s">
        <v>44</v>
      </c>
      <c r="D138" s="49" t="s">
        <v>216</v>
      </c>
      <c r="E138" s="49" t="s">
        <v>215</v>
      </c>
      <c r="F138" s="49" t="s">
        <v>217</v>
      </c>
      <c r="G138" s="49" t="s">
        <v>584</v>
      </c>
      <c r="H138" s="49" t="s">
        <v>858</v>
      </c>
      <c r="I138" s="57" t="str">
        <f>IF(ISBLANK(Response!F122),"",Response!F122)</f>
        <v/>
      </c>
      <c r="J138" s="49" t="s">
        <v>859</v>
      </c>
    </row>
    <row r="139" spans="1:10" x14ac:dyDescent="0.2">
      <c r="A139" s="49" t="str">
        <f t="shared" si="2"/>
        <v/>
      </c>
      <c r="B139" s="49" t="s">
        <v>45</v>
      </c>
      <c r="C139" s="49" t="s">
        <v>44</v>
      </c>
      <c r="D139" s="49" t="s">
        <v>216</v>
      </c>
      <c r="E139" s="49" t="s">
        <v>215</v>
      </c>
      <c r="F139" s="49" t="s">
        <v>218</v>
      </c>
      <c r="G139" s="49" t="s">
        <v>586</v>
      </c>
      <c r="H139" s="49" t="s">
        <v>860</v>
      </c>
      <c r="I139" s="57" t="str">
        <f>IF(ISBLANK(Response!F123),"",Response!F123)</f>
        <v/>
      </c>
      <c r="J139" s="49" t="s">
        <v>861</v>
      </c>
    </row>
    <row r="140" spans="1:10" x14ac:dyDescent="0.2">
      <c r="A140" s="49" t="str">
        <f t="shared" si="2"/>
        <v/>
      </c>
      <c r="B140" s="49" t="s">
        <v>45</v>
      </c>
      <c r="C140" s="49" t="s">
        <v>44</v>
      </c>
      <c r="D140" s="49" t="s">
        <v>216</v>
      </c>
      <c r="E140" s="49" t="s">
        <v>215</v>
      </c>
      <c r="F140" s="49" t="s">
        <v>219</v>
      </c>
      <c r="G140" s="49" t="s">
        <v>588</v>
      </c>
      <c r="H140" s="49" t="s">
        <v>862</v>
      </c>
      <c r="I140" s="57" t="str">
        <f>IF(ISBLANK(Response!F124),"",Response!F124)</f>
        <v/>
      </c>
      <c r="J140" s="49" t="s">
        <v>863</v>
      </c>
    </row>
    <row r="141" spans="1:10" x14ac:dyDescent="0.2">
      <c r="A141" s="49" t="str">
        <f t="shared" si="2"/>
        <v/>
      </c>
      <c r="B141" s="49" t="s">
        <v>45</v>
      </c>
      <c r="C141" s="49" t="s">
        <v>44</v>
      </c>
      <c r="D141" s="49" t="s">
        <v>216</v>
      </c>
      <c r="E141" s="49" t="s">
        <v>215</v>
      </c>
      <c r="F141" s="49" t="s">
        <v>220</v>
      </c>
      <c r="G141" s="49" t="s">
        <v>590</v>
      </c>
      <c r="H141" s="49" t="s">
        <v>864</v>
      </c>
      <c r="I141" s="57" t="str">
        <f>IF(ISBLANK(Response!F125),"",Response!F125)</f>
        <v/>
      </c>
      <c r="J141" s="49" t="s">
        <v>865</v>
      </c>
    </row>
    <row r="142" spans="1:10" x14ac:dyDescent="0.2">
      <c r="A142" s="49" t="str">
        <f t="shared" si="2"/>
        <v/>
      </c>
      <c r="B142" s="49" t="s">
        <v>45</v>
      </c>
      <c r="C142" s="49" t="s">
        <v>44</v>
      </c>
      <c r="D142" s="49" t="s">
        <v>216</v>
      </c>
      <c r="E142" s="49" t="s">
        <v>215</v>
      </c>
      <c r="F142" s="49" t="s">
        <v>221</v>
      </c>
      <c r="G142" s="49" t="s">
        <v>592</v>
      </c>
      <c r="H142" s="49" t="s">
        <v>866</v>
      </c>
      <c r="I142" s="57" t="str">
        <f>IF(ISBLANK(Response!F126),"",Response!F126)</f>
        <v/>
      </c>
      <c r="J142" s="49" t="s">
        <v>867</v>
      </c>
    </row>
    <row r="143" spans="1:10" x14ac:dyDescent="0.2">
      <c r="A143" s="49" t="str">
        <f t="shared" si="2"/>
        <v/>
      </c>
      <c r="B143" s="49" t="s">
        <v>45</v>
      </c>
      <c r="C143" s="49" t="s">
        <v>44</v>
      </c>
      <c r="D143" s="49" t="s">
        <v>216</v>
      </c>
      <c r="E143" s="49" t="s">
        <v>215</v>
      </c>
      <c r="F143" s="49" t="s">
        <v>222</v>
      </c>
      <c r="G143" s="49" t="s">
        <v>594</v>
      </c>
      <c r="H143" s="49" t="s">
        <v>868</v>
      </c>
      <c r="I143" s="57" t="str">
        <f>IF(ISBLANK(Response!F127),"",Response!F127)</f>
        <v/>
      </c>
      <c r="J143" s="49" t="s">
        <v>869</v>
      </c>
    </row>
    <row r="144" spans="1:10" x14ac:dyDescent="0.2">
      <c r="A144" s="49" t="str">
        <f t="shared" si="2"/>
        <v/>
      </c>
      <c r="B144" s="49" t="s">
        <v>45</v>
      </c>
      <c r="C144" s="49" t="s">
        <v>44</v>
      </c>
      <c r="D144" s="49" t="s">
        <v>224</v>
      </c>
      <c r="E144" s="49" t="s">
        <v>223</v>
      </c>
      <c r="F144" s="49" t="s">
        <v>225</v>
      </c>
      <c r="G144" s="49" t="s">
        <v>584</v>
      </c>
      <c r="H144" s="49" t="s">
        <v>870</v>
      </c>
      <c r="I144" s="57" t="str">
        <f>IF(ISBLANK(Response!F128),"",Response!F128)</f>
        <v/>
      </c>
      <c r="J144" s="49" t="s">
        <v>871</v>
      </c>
    </row>
    <row r="145" spans="1:10" x14ac:dyDescent="0.2">
      <c r="A145" s="49" t="str">
        <f t="shared" si="2"/>
        <v/>
      </c>
      <c r="B145" s="49" t="s">
        <v>45</v>
      </c>
      <c r="C145" s="49" t="s">
        <v>44</v>
      </c>
      <c r="D145" s="49" t="s">
        <v>228</v>
      </c>
      <c r="E145" s="49" t="s">
        <v>223</v>
      </c>
      <c r="F145" s="49" t="s">
        <v>100</v>
      </c>
      <c r="G145" s="49" t="s">
        <v>586</v>
      </c>
      <c r="H145" s="49" t="s">
        <v>872</v>
      </c>
      <c r="I145" s="49" t="str">
        <f>IF(ISBLANK(Response!F129),"",Response!F129)</f>
        <v/>
      </c>
      <c r="J145" s="49" t="s">
        <v>873</v>
      </c>
    </row>
    <row r="146" spans="1:10" x14ac:dyDescent="0.2">
      <c r="A146" s="49" t="str">
        <f t="shared" si="2"/>
        <v/>
      </c>
      <c r="B146" s="49" t="s">
        <v>45</v>
      </c>
      <c r="C146" s="49" t="s">
        <v>44</v>
      </c>
      <c r="D146" s="49" t="s">
        <v>226</v>
      </c>
      <c r="E146" s="49" t="s">
        <v>874</v>
      </c>
      <c r="F146" s="49" t="s">
        <v>227</v>
      </c>
      <c r="G146" s="49" t="s">
        <v>584</v>
      </c>
      <c r="H146" s="49" t="s">
        <v>875</v>
      </c>
      <c r="I146" s="52" t="str">
        <f>IF(ISBLANK(Response!I128),"",Response!I128)</f>
        <v/>
      </c>
      <c r="J146" s="49" t="s">
        <v>876</v>
      </c>
    </row>
    <row r="147" spans="1:10" x14ac:dyDescent="0.2">
      <c r="A147" s="49" t="str">
        <f t="shared" si="2"/>
        <v/>
      </c>
      <c r="B147" s="49" t="s">
        <v>45</v>
      </c>
      <c r="C147" s="49" t="s">
        <v>44</v>
      </c>
      <c r="D147" s="49" t="s">
        <v>230</v>
      </c>
      <c r="E147" s="49" t="s">
        <v>229</v>
      </c>
      <c r="F147" s="49" t="s">
        <v>100</v>
      </c>
      <c r="G147" s="49" t="s">
        <v>584</v>
      </c>
      <c r="H147" s="49" t="s">
        <v>877</v>
      </c>
      <c r="I147" s="49" t="str">
        <f>IF(ISBLANK(Response!F130),"",Response!F130)</f>
        <v/>
      </c>
      <c r="J147" s="49" t="s">
        <v>858</v>
      </c>
    </row>
    <row r="148" spans="1:10" x14ac:dyDescent="0.2">
      <c r="A148" s="49" t="str">
        <f t="shared" si="2"/>
        <v/>
      </c>
      <c r="B148" s="49" t="s">
        <v>45</v>
      </c>
      <c r="C148" s="49" t="s">
        <v>44</v>
      </c>
      <c r="D148" s="49" t="s">
        <v>231</v>
      </c>
      <c r="E148" s="49" t="s">
        <v>878</v>
      </c>
      <c r="F148" s="49" t="s">
        <v>232</v>
      </c>
      <c r="G148" s="49" t="s">
        <v>584</v>
      </c>
      <c r="H148" s="49" t="s">
        <v>879</v>
      </c>
      <c r="I148" s="58" t="str">
        <f>IF(ISBLANK(Response!I130),"",Response!I130)</f>
        <v/>
      </c>
      <c r="J148" s="49" t="s">
        <v>880</v>
      </c>
    </row>
    <row r="149" spans="1:10" x14ac:dyDescent="0.2">
      <c r="A149" s="49" t="str">
        <f t="shared" si="2"/>
        <v/>
      </c>
      <c r="B149" s="49" t="s">
        <v>45</v>
      </c>
      <c r="C149" s="49" t="s">
        <v>44</v>
      </c>
      <c r="D149" s="49" t="s">
        <v>233</v>
      </c>
      <c r="E149" s="49" t="s">
        <v>878</v>
      </c>
      <c r="F149" s="49" t="s">
        <v>232</v>
      </c>
      <c r="G149" s="49" t="s">
        <v>586</v>
      </c>
      <c r="H149" s="49" t="s">
        <v>881</v>
      </c>
      <c r="I149" s="72" t="str">
        <f>IF(ISBLANK(Response!I131),"",Response!I131)</f>
        <v/>
      </c>
      <c r="J149" s="49" t="s">
        <v>882</v>
      </c>
    </row>
    <row r="150" spans="1:10" x14ac:dyDescent="0.2">
      <c r="A150" s="49" t="str">
        <f t="shared" si="2"/>
        <v/>
      </c>
      <c r="B150" s="49" t="s">
        <v>48</v>
      </c>
      <c r="C150" s="49" t="s">
        <v>47</v>
      </c>
      <c r="D150" s="49" t="s">
        <v>235</v>
      </c>
      <c r="E150" s="49" t="s">
        <v>234</v>
      </c>
      <c r="F150" s="49" t="s">
        <v>236</v>
      </c>
      <c r="G150" s="49" t="s">
        <v>584</v>
      </c>
      <c r="H150" s="49" t="s">
        <v>883</v>
      </c>
      <c r="I150" s="77" t="str">
        <f>IF(ISBLANK(Response!F133),"",Response!F133)</f>
        <v/>
      </c>
      <c r="J150" s="49" t="s">
        <v>884</v>
      </c>
    </row>
    <row r="151" spans="1:10" x14ac:dyDescent="0.2">
      <c r="A151" s="49" t="str">
        <f t="shared" si="2"/>
        <v/>
      </c>
      <c r="B151" s="49" t="s">
        <v>48</v>
      </c>
      <c r="C151" s="49" t="s">
        <v>47</v>
      </c>
      <c r="D151" s="49" t="s">
        <v>235</v>
      </c>
      <c r="E151" s="49" t="s">
        <v>234</v>
      </c>
      <c r="F151" s="49" t="s">
        <v>100</v>
      </c>
      <c r="G151" s="49" t="s">
        <v>586</v>
      </c>
      <c r="H151" s="49" t="s">
        <v>885</v>
      </c>
      <c r="I151" s="49" t="str">
        <f>IF(ISBLANK(Response!F134),"",Response!F134)</f>
        <v/>
      </c>
      <c r="J151" s="49" t="s">
        <v>886</v>
      </c>
    </row>
    <row r="152" spans="1:10" x14ac:dyDescent="0.2">
      <c r="A152" s="49" t="str">
        <f t="shared" si="2"/>
        <v/>
      </c>
      <c r="B152" s="49" t="s">
        <v>48</v>
      </c>
      <c r="C152" s="49" t="s">
        <v>47</v>
      </c>
      <c r="D152" s="49" t="s">
        <v>238</v>
      </c>
      <c r="E152" s="49" t="s">
        <v>237</v>
      </c>
      <c r="F152" s="49" t="s">
        <v>100</v>
      </c>
      <c r="G152" s="49" t="s">
        <v>584</v>
      </c>
      <c r="H152" s="49" t="s">
        <v>887</v>
      </c>
      <c r="I152" s="49" t="str">
        <f>IF(ISBLANK(Response!F135),"",Response!F135)</f>
        <v/>
      </c>
      <c r="J152" s="49" t="s">
        <v>888</v>
      </c>
    </row>
    <row r="153" spans="1:10" x14ac:dyDescent="0.2">
      <c r="B153" s="49" t="s">
        <v>48</v>
      </c>
      <c r="C153" s="49" t="s">
        <v>47</v>
      </c>
      <c r="D153" s="49" t="s">
        <v>240</v>
      </c>
      <c r="E153" s="49" t="s">
        <v>239</v>
      </c>
      <c r="F153" s="49" t="s">
        <v>241</v>
      </c>
      <c r="G153" s="49" t="s">
        <v>584</v>
      </c>
      <c r="H153" s="49" t="s">
        <v>889</v>
      </c>
      <c r="I153" s="50" t="str">
        <f>IF(ISBLANK(Response!F136),"",Response!F136)</f>
        <v/>
      </c>
    </row>
    <row r="154" spans="1:10" x14ac:dyDescent="0.2">
      <c r="B154" s="49" t="s">
        <v>48</v>
      </c>
      <c r="C154" s="49" t="s">
        <v>47</v>
      </c>
      <c r="D154" s="49" t="s">
        <v>240</v>
      </c>
      <c r="E154" s="49" t="s">
        <v>239</v>
      </c>
      <c r="F154" s="49" t="s">
        <v>243</v>
      </c>
      <c r="G154" s="49" t="s">
        <v>586</v>
      </c>
      <c r="H154" s="49" t="s">
        <v>890</v>
      </c>
      <c r="I154" s="49" t="str">
        <f>IF(ISBLANK(Response!F137),"",Response!F137)</f>
        <v/>
      </c>
    </row>
    <row r="155" spans="1:10" x14ac:dyDescent="0.2">
      <c r="B155" s="49" t="s">
        <v>48</v>
      </c>
      <c r="C155" s="49" t="s">
        <v>47</v>
      </c>
      <c r="D155" s="49" t="s">
        <v>240</v>
      </c>
      <c r="E155" s="49" t="s">
        <v>239</v>
      </c>
      <c r="F155" s="49" t="s">
        <v>100</v>
      </c>
      <c r="G155" s="49" t="s">
        <v>588</v>
      </c>
      <c r="H155" s="49" t="s">
        <v>891</v>
      </c>
      <c r="I155" s="49" t="str">
        <f>IF(ISBLANK(Response!F138),"",Response!F138)</f>
        <v/>
      </c>
    </row>
    <row r="156" spans="1:10" x14ac:dyDescent="0.2">
      <c r="B156" s="49" t="s">
        <v>48</v>
      </c>
      <c r="C156" s="49" t="s">
        <v>47</v>
      </c>
      <c r="D156" s="49" t="s">
        <v>242</v>
      </c>
      <c r="E156" s="49" t="s">
        <v>892</v>
      </c>
      <c r="F156" s="49" t="s">
        <v>166</v>
      </c>
      <c r="G156" s="49" t="s">
        <v>584</v>
      </c>
      <c r="H156" s="49" t="s">
        <v>893</v>
      </c>
      <c r="I156" s="50" t="str">
        <f>IF(ISBLANK(Response!I136),"",Response!I136)</f>
        <v/>
      </c>
    </row>
    <row r="157" spans="1:10" x14ac:dyDescent="0.2">
      <c r="B157" s="49" t="s">
        <v>48</v>
      </c>
      <c r="C157" s="49" t="s">
        <v>47</v>
      </c>
      <c r="D157" s="49" t="s">
        <v>244</v>
      </c>
      <c r="E157" s="49" t="s">
        <v>892</v>
      </c>
      <c r="F157" s="49" t="s">
        <v>166</v>
      </c>
      <c r="G157" s="49" t="s">
        <v>586</v>
      </c>
      <c r="H157" s="49" t="s">
        <v>894</v>
      </c>
      <c r="I157" s="50" t="str">
        <f>IF(ISBLANK(Response!I137),"",Response!I137)</f>
        <v/>
      </c>
    </row>
    <row r="158" spans="1:10" x14ac:dyDescent="0.2">
      <c r="B158" s="49" t="s">
        <v>48</v>
      </c>
      <c r="C158" s="49" t="s">
        <v>47</v>
      </c>
      <c r="D158" s="49" t="s">
        <v>246</v>
      </c>
      <c r="E158" s="49" t="s">
        <v>245</v>
      </c>
      <c r="F158" s="49" t="s">
        <v>100</v>
      </c>
      <c r="G158" s="49" t="s">
        <v>584</v>
      </c>
      <c r="H158" s="49" t="s">
        <v>895</v>
      </c>
      <c r="I158" s="49" t="str">
        <f>IF(ISBLANK(Response!F139),"",Response!F139)</f>
        <v/>
      </c>
    </row>
    <row r="159" spans="1:10" x14ac:dyDescent="0.2">
      <c r="B159" s="49" t="s">
        <v>48</v>
      </c>
      <c r="C159" s="49" t="s">
        <v>47</v>
      </c>
      <c r="D159" s="49" t="s">
        <v>247</v>
      </c>
      <c r="E159" s="49" t="s">
        <v>896</v>
      </c>
      <c r="F159" s="49" t="s">
        <v>248</v>
      </c>
      <c r="G159" s="49" t="s">
        <v>584</v>
      </c>
      <c r="H159" s="49" t="s">
        <v>897</v>
      </c>
      <c r="I159" s="49" t="str">
        <f>IF(ISBLANK(Response!I139),"",Response!I139)</f>
        <v/>
      </c>
    </row>
    <row r="160" spans="1:10" x14ac:dyDescent="0.2">
      <c r="B160" s="49" t="s">
        <v>48</v>
      </c>
      <c r="C160" s="49" t="s">
        <v>47</v>
      </c>
      <c r="D160" s="49" t="s">
        <v>898</v>
      </c>
      <c r="E160" s="49" t="s">
        <v>249</v>
      </c>
      <c r="F160" s="49" t="s">
        <v>100</v>
      </c>
      <c r="G160" s="49" t="s">
        <v>584</v>
      </c>
      <c r="H160" s="49" t="s">
        <v>899</v>
      </c>
      <c r="I160" s="49" t="str">
        <f>IF(ISBLANK(Response!F140),"",Response!F140)</f>
        <v/>
      </c>
    </row>
    <row r="161" spans="1:10" x14ac:dyDescent="0.2">
      <c r="A161" s="49" t="str">
        <f t="shared" si="1"/>
        <v/>
      </c>
      <c r="B161" s="49" t="s">
        <v>48</v>
      </c>
      <c r="C161" s="49" t="s">
        <v>47</v>
      </c>
      <c r="D161" s="49" t="s">
        <v>252</v>
      </c>
      <c r="E161" s="49" t="s">
        <v>251</v>
      </c>
      <c r="F161" s="49" t="s">
        <v>100</v>
      </c>
      <c r="G161" s="49" t="s">
        <v>584</v>
      </c>
      <c r="H161" s="49" t="s">
        <v>900</v>
      </c>
      <c r="I161" s="49" t="str">
        <f>IF(ISBLANK(Response!F141),"",Response!F141)</f>
        <v/>
      </c>
      <c r="J161" s="49" t="s">
        <v>901</v>
      </c>
    </row>
    <row r="162" spans="1:10" x14ac:dyDescent="0.2">
      <c r="A162" s="49" t="str">
        <f t="shared" si="1"/>
        <v/>
      </c>
      <c r="B162" s="49" t="s">
        <v>48</v>
      </c>
      <c r="C162" s="49" t="s">
        <v>47</v>
      </c>
      <c r="D162" s="49" t="s">
        <v>253</v>
      </c>
      <c r="E162" s="49" t="s">
        <v>902</v>
      </c>
      <c r="F162" s="49" t="s">
        <v>166</v>
      </c>
      <c r="G162" s="49" t="s">
        <v>584</v>
      </c>
      <c r="H162" s="49" t="s">
        <v>903</v>
      </c>
      <c r="I162" s="77" t="str">
        <f>IF(ISBLANK(Response!I141),"",Response!I141)</f>
        <v/>
      </c>
      <c r="J162" s="49" t="s">
        <v>904</v>
      </c>
    </row>
    <row r="163" spans="1:10" x14ac:dyDescent="0.2">
      <c r="A163" s="49" t="str">
        <f t="shared" si="1"/>
        <v/>
      </c>
      <c r="B163" s="49" t="s">
        <v>48</v>
      </c>
      <c r="C163" s="49" t="s">
        <v>47</v>
      </c>
      <c r="D163" s="49" t="s">
        <v>254</v>
      </c>
      <c r="E163" s="49" t="s">
        <v>902</v>
      </c>
      <c r="F163" s="49" t="s">
        <v>248</v>
      </c>
      <c r="G163" s="49" t="s">
        <v>586</v>
      </c>
      <c r="H163" s="49" t="s">
        <v>905</v>
      </c>
      <c r="I163" s="78" t="str">
        <f>IF(ISBLANK(Response!I142),"",Response!I142)</f>
        <v/>
      </c>
      <c r="J163" s="49" t="s">
        <v>906</v>
      </c>
    </row>
    <row r="164" spans="1:10" x14ac:dyDescent="0.2">
      <c r="A164" s="49" t="str">
        <f t="shared" si="1"/>
        <v/>
      </c>
      <c r="B164" s="49" t="s">
        <v>53</v>
      </c>
      <c r="C164" s="49" t="s">
        <v>52</v>
      </c>
      <c r="D164" s="49" t="s">
        <v>256</v>
      </c>
      <c r="E164" s="49" t="s">
        <v>255</v>
      </c>
      <c r="F164" s="49" t="s">
        <v>257</v>
      </c>
      <c r="G164" s="49" t="s">
        <v>584</v>
      </c>
      <c r="H164" s="49" t="s">
        <v>907</v>
      </c>
      <c r="I164" s="49" t="str">
        <f>IF(ISBLANK(Response!F144),"",Response!F144)</f>
        <v/>
      </c>
      <c r="J164" s="49" t="s">
        <v>908</v>
      </c>
    </row>
    <row r="165" spans="1:10" x14ac:dyDescent="0.2">
      <c r="A165" s="49" t="str">
        <f t="shared" si="2"/>
        <v/>
      </c>
      <c r="B165" s="49" t="s">
        <v>53</v>
      </c>
      <c r="C165" s="49" t="s">
        <v>52</v>
      </c>
      <c r="D165" s="49" t="s">
        <v>259</v>
      </c>
      <c r="E165" s="49" t="s">
        <v>258</v>
      </c>
      <c r="F165" s="49" t="s">
        <v>100</v>
      </c>
      <c r="G165" s="49" t="s">
        <v>584</v>
      </c>
      <c r="H165" s="49" t="s">
        <v>909</v>
      </c>
      <c r="I165" s="49" t="str">
        <f>IF(ISBLANK(Response!F145),"",Response!F145)</f>
        <v/>
      </c>
      <c r="J165" s="49" t="s">
        <v>910</v>
      </c>
    </row>
    <row r="166" spans="1:10" x14ac:dyDescent="0.2">
      <c r="A166" s="49" t="str">
        <f t="shared" si="2"/>
        <v/>
      </c>
      <c r="B166" s="49" t="s">
        <v>53</v>
      </c>
      <c r="C166" s="49" t="s">
        <v>52</v>
      </c>
      <c r="D166" s="49" t="s">
        <v>911</v>
      </c>
      <c r="E166" s="49" t="s">
        <v>258</v>
      </c>
      <c r="F166" s="49" t="s">
        <v>98</v>
      </c>
      <c r="G166" s="49" t="s">
        <v>586</v>
      </c>
      <c r="H166" s="49" t="s">
        <v>912</v>
      </c>
      <c r="I166" s="49" t="str">
        <f>IF(ISBLANK(Response!F146),"",Response!F146)</f>
        <v/>
      </c>
      <c r="J166" s="49" t="s">
        <v>913</v>
      </c>
    </row>
    <row r="167" spans="1:10" x14ac:dyDescent="0.2">
      <c r="A167" s="49" t="str">
        <f t="shared" si="2"/>
        <v/>
      </c>
      <c r="B167" s="49" t="s">
        <v>53</v>
      </c>
      <c r="C167" s="49" t="s">
        <v>52</v>
      </c>
      <c r="D167" s="49" t="s">
        <v>260</v>
      </c>
      <c r="E167" s="49" t="s">
        <v>914</v>
      </c>
      <c r="F167" s="49" t="s">
        <v>98</v>
      </c>
      <c r="G167" s="49" t="s">
        <v>584</v>
      </c>
      <c r="H167" s="49" t="s">
        <v>915</v>
      </c>
      <c r="I167" s="49" t="str">
        <f>IF(ISBLANK(Response!I145),"",Response!I145)</f>
        <v/>
      </c>
      <c r="J167" s="49" t="s">
        <v>916</v>
      </c>
    </row>
    <row r="168" spans="1:10" x14ac:dyDescent="0.2">
      <c r="B168" s="49" t="s">
        <v>53</v>
      </c>
      <c r="C168" s="49" t="s">
        <v>52</v>
      </c>
      <c r="D168" s="49" t="s">
        <v>261</v>
      </c>
      <c r="E168" s="49" t="s">
        <v>914</v>
      </c>
      <c r="F168" s="49" t="s">
        <v>100</v>
      </c>
      <c r="G168" s="49" t="s">
        <v>586</v>
      </c>
      <c r="H168" s="49" t="s">
        <v>917</v>
      </c>
      <c r="I168" s="49" t="str">
        <f>IF(ISBLANK(Response!I146),"",Response!I146)</f>
        <v/>
      </c>
    </row>
    <row r="169" spans="1:10" x14ac:dyDescent="0.2">
      <c r="A169" s="49" t="str">
        <f t="shared" si="2"/>
        <v/>
      </c>
      <c r="B169" s="49" t="s">
        <v>53</v>
      </c>
      <c r="C169" s="49" t="s">
        <v>52</v>
      </c>
      <c r="D169" s="49" t="s">
        <v>918</v>
      </c>
      <c r="E169" s="49" t="s">
        <v>262</v>
      </c>
      <c r="F169" s="49" t="s">
        <v>98</v>
      </c>
      <c r="G169" s="49" t="s">
        <v>584</v>
      </c>
      <c r="H169" s="49" t="s">
        <v>919</v>
      </c>
      <c r="I169" s="49" t="str">
        <f>IF(ISBLANK(Response!F147),"",Response!F147)</f>
        <v/>
      </c>
      <c r="J169" s="49" t="s">
        <v>920</v>
      </c>
    </row>
    <row r="170" spans="1:10" x14ac:dyDescent="0.2">
      <c r="A170" s="49" t="str">
        <f t="shared" si="2"/>
        <v/>
      </c>
      <c r="B170" s="49" t="s">
        <v>53</v>
      </c>
      <c r="C170" s="49" t="s">
        <v>52</v>
      </c>
      <c r="D170" s="49" t="s">
        <v>264</v>
      </c>
      <c r="E170" s="49" t="s">
        <v>921</v>
      </c>
      <c r="F170" s="49" t="s">
        <v>100</v>
      </c>
      <c r="G170" s="49" t="s">
        <v>584</v>
      </c>
      <c r="H170" s="49" t="s">
        <v>922</v>
      </c>
      <c r="I170" s="49" t="str">
        <f>IF(ISBLANK(Response!I147),"",Response!I147)</f>
        <v/>
      </c>
      <c r="J170" s="49" t="s">
        <v>923</v>
      </c>
    </row>
    <row r="171" spans="1:10" x14ac:dyDescent="0.2">
      <c r="B171" s="49" t="s">
        <v>53</v>
      </c>
      <c r="C171" s="49" t="s">
        <v>52</v>
      </c>
      <c r="D171" s="49" t="s">
        <v>266</v>
      </c>
      <c r="E171" s="49" t="s">
        <v>265</v>
      </c>
      <c r="F171" s="49" t="s">
        <v>100</v>
      </c>
      <c r="G171" s="49" t="s">
        <v>584</v>
      </c>
      <c r="H171" s="49" t="s">
        <v>924</v>
      </c>
      <c r="I171" s="49" t="str">
        <f>IF(ISBLANK(Response!F148),"",Response!F148)</f>
        <v/>
      </c>
    </row>
    <row r="172" spans="1:10" x14ac:dyDescent="0.2">
      <c r="B172" s="49" t="s">
        <v>53</v>
      </c>
      <c r="C172" s="49" t="s">
        <v>52</v>
      </c>
      <c r="D172" s="49" t="s">
        <v>268</v>
      </c>
      <c r="E172" s="49" t="s">
        <v>267</v>
      </c>
      <c r="F172" s="49" t="s">
        <v>98</v>
      </c>
      <c r="G172" s="49" t="s">
        <v>584</v>
      </c>
      <c r="H172" s="49" t="s">
        <v>925</v>
      </c>
      <c r="I172" s="49" t="str">
        <f>IF(ISBLANK(Response!F149),"",Response!F149)</f>
        <v/>
      </c>
    </row>
    <row r="173" spans="1:10" x14ac:dyDescent="0.2">
      <c r="B173" s="49" t="s">
        <v>53</v>
      </c>
      <c r="C173" s="49" t="s">
        <v>52</v>
      </c>
      <c r="D173" s="49" t="s">
        <v>268</v>
      </c>
      <c r="E173" s="49" t="s">
        <v>267</v>
      </c>
      <c r="F173" s="49" t="s">
        <v>100</v>
      </c>
      <c r="G173" s="49" t="s">
        <v>586</v>
      </c>
      <c r="H173" s="49" t="s">
        <v>926</v>
      </c>
      <c r="I173" s="49" t="str">
        <f>IF(ISBLANK(Response!F150),"",Response!F150)</f>
        <v/>
      </c>
    </row>
    <row r="174" spans="1:10" x14ac:dyDescent="0.2">
      <c r="A174" s="49" t="str">
        <f t="shared" si="2"/>
        <v/>
      </c>
      <c r="B174" s="49" t="s">
        <v>53</v>
      </c>
      <c r="C174" s="49" t="s">
        <v>52</v>
      </c>
      <c r="D174" s="49" t="s">
        <v>270</v>
      </c>
      <c r="E174" s="49" t="s">
        <v>269</v>
      </c>
      <c r="F174" s="49" t="s">
        <v>271</v>
      </c>
      <c r="G174" s="49" t="s">
        <v>584</v>
      </c>
      <c r="H174" s="49" t="s">
        <v>927</v>
      </c>
      <c r="I174" s="50" t="str">
        <f>IF(ISBLANK(Response!F151),"",Response!F151)</f>
        <v/>
      </c>
      <c r="J174" s="49" t="s">
        <v>928</v>
      </c>
    </row>
    <row r="175" spans="1:10" x14ac:dyDescent="0.2">
      <c r="A175" s="49" t="str">
        <f t="shared" si="2"/>
        <v/>
      </c>
      <c r="B175" s="49" t="s">
        <v>53</v>
      </c>
      <c r="C175" s="49" t="s">
        <v>52</v>
      </c>
      <c r="D175" s="49" t="s">
        <v>270</v>
      </c>
      <c r="E175" s="49" t="s">
        <v>269</v>
      </c>
      <c r="F175" s="49" t="s">
        <v>272</v>
      </c>
      <c r="G175" s="49" t="s">
        <v>586</v>
      </c>
      <c r="H175" s="49" t="s">
        <v>929</v>
      </c>
      <c r="I175" s="50" t="str">
        <f>IF(ISBLANK(Response!F152),"",Response!F152)</f>
        <v/>
      </c>
      <c r="J175" s="49" t="s">
        <v>930</v>
      </c>
    </row>
    <row r="176" spans="1:10" x14ac:dyDescent="0.2">
      <c r="B176" s="49" t="s">
        <v>53</v>
      </c>
      <c r="C176" s="49" t="s">
        <v>52</v>
      </c>
      <c r="D176" s="49" t="s">
        <v>194</v>
      </c>
      <c r="E176" s="49" t="s">
        <v>931</v>
      </c>
      <c r="F176" s="49" t="s">
        <v>100</v>
      </c>
      <c r="G176" s="49" t="s">
        <v>584</v>
      </c>
      <c r="H176" s="49" t="s">
        <v>932</v>
      </c>
      <c r="I176" s="49" t="str">
        <f>IF(ISBLANK(Response!I151),"",Response!I151)</f>
        <v/>
      </c>
    </row>
    <row r="177" spans="1:10" x14ac:dyDescent="0.2">
      <c r="A177" s="49" t="str">
        <f t="shared" si="2"/>
        <v/>
      </c>
      <c r="B177" s="49" t="s">
        <v>53</v>
      </c>
      <c r="C177" s="49" t="s">
        <v>52</v>
      </c>
      <c r="D177" s="49" t="s">
        <v>274</v>
      </c>
      <c r="E177" s="49" t="s">
        <v>273</v>
      </c>
      <c r="F177" s="49" t="s">
        <v>275</v>
      </c>
      <c r="G177" s="49" t="s">
        <v>584</v>
      </c>
      <c r="H177" s="49" t="s">
        <v>933</v>
      </c>
      <c r="I177" s="58" t="str">
        <f>IF(ISBLANK(Response!F153),"",Response!F153)</f>
        <v/>
      </c>
      <c r="J177" s="49" t="s">
        <v>934</v>
      </c>
    </row>
    <row r="178" spans="1:10" x14ac:dyDescent="0.2">
      <c r="A178" s="49" t="str">
        <f t="shared" si="2"/>
        <v/>
      </c>
      <c r="B178" s="49" t="s">
        <v>53</v>
      </c>
      <c r="C178" s="49" t="s">
        <v>52</v>
      </c>
      <c r="D178" s="49" t="s">
        <v>274</v>
      </c>
      <c r="E178" s="49" t="s">
        <v>273</v>
      </c>
      <c r="F178" s="49" t="s">
        <v>276</v>
      </c>
      <c r="G178" s="49" t="s">
        <v>586</v>
      </c>
      <c r="H178" s="49" t="s">
        <v>935</v>
      </c>
      <c r="I178" s="49" t="str">
        <f>IF(ISBLANK(Response!F154),"",Response!F154)</f>
        <v/>
      </c>
      <c r="J178" s="49" t="s">
        <v>936</v>
      </c>
    </row>
    <row r="179" spans="1:10" x14ac:dyDescent="0.2">
      <c r="A179" s="49" t="str">
        <f t="shared" si="2"/>
        <v/>
      </c>
      <c r="B179" s="49" t="s">
        <v>53</v>
      </c>
      <c r="C179" s="49" t="s">
        <v>52</v>
      </c>
      <c r="D179" s="49" t="s">
        <v>278</v>
      </c>
      <c r="E179" s="49" t="s">
        <v>277</v>
      </c>
      <c r="F179" s="49" t="s">
        <v>271</v>
      </c>
      <c r="G179" s="49" t="s">
        <v>584</v>
      </c>
      <c r="H179" s="49" t="s">
        <v>937</v>
      </c>
      <c r="I179" s="77" t="str">
        <f>IF(ISBLANK(Response!F155),"",Response!F155)</f>
        <v/>
      </c>
      <c r="J179" s="49" t="s">
        <v>938</v>
      </c>
    </row>
    <row r="180" spans="1:10" x14ac:dyDescent="0.2">
      <c r="A180" s="49" t="str">
        <f t="shared" si="2"/>
        <v/>
      </c>
      <c r="B180" s="49" t="s">
        <v>53</v>
      </c>
      <c r="C180" s="49" t="s">
        <v>52</v>
      </c>
      <c r="D180" s="49" t="s">
        <v>280</v>
      </c>
      <c r="E180" s="49" t="s">
        <v>279</v>
      </c>
      <c r="F180" s="49" t="s">
        <v>281</v>
      </c>
      <c r="G180" s="49" t="s">
        <v>584</v>
      </c>
      <c r="H180" s="49" t="s">
        <v>939</v>
      </c>
      <c r="I180" s="58" t="str">
        <f>IF(ISBLANK(Response!F156),"",Response!F156)</f>
        <v/>
      </c>
      <c r="J180" s="49" t="s">
        <v>940</v>
      </c>
    </row>
    <row r="181" spans="1:10" x14ac:dyDescent="0.2">
      <c r="A181" s="49" t="str">
        <f t="shared" si="2"/>
        <v/>
      </c>
      <c r="B181" s="49" t="s">
        <v>53</v>
      </c>
      <c r="C181" s="49" t="s">
        <v>52</v>
      </c>
      <c r="D181" s="49" t="s">
        <v>283</v>
      </c>
      <c r="E181" s="49" t="s">
        <v>282</v>
      </c>
      <c r="F181" s="49" t="s">
        <v>227</v>
      </c>
      <c r="G181" s="49" t="s">
        <v>584</v>
      </c>
      <c r="H181" s="49" t="s">
        <v>941</v>
      </c>
      <c r="I181" s="52" t="str">
        <f>IF(ISBLANK(Response!F157),"",Response!F157)</f>
        <v/>
      </c>
      <c r="J181" s="49" t="s">
        <v>942</v>
      </c>
    </row>
    <row r="182" spans="1:10" x14ac:dyDescent="0.2">
      <c r="A182" s="49" t="str">
        <f t="shared" si="2"/>
        <v/>
      </c>
      <c r="B182" s="49" t="s">
        <v>53</v>
      </c>
      <c r="C182" s="49" t="s">
        <v>52</v>
      </c>
      <c r="D182" s="49" t="s">
        <v>285</v>
      </c>
      <c r="E182" s="49" t="s">
        <v>284</v>
      </c>
      <c r="F182" s="49" t="s">
        <v>100</v>
      </c>
      <c r="G182" s="49" t="s">
        <v>584</v>
      </c>
      <c r="H182" s="49" t="s">
        <v>943</v>
      </c>
      <c r="I182" s="49" t="str">
        <f>IF(ISBLANK(Response!F158),"",Response!F158)</f>
        <v/>
      </c>
      <c r="J182" s="49" t="s">
        <v>944</v>
      </c>
    </row>
    <row r="183" spans="1:10" x14ac:dyDescent="0.2">
      <c r="A183" s="49" t="str">
        <f t="shared" si="2"/>
        <v/>
      </c>
      <c r="B183" s="49" t="s">
        <v>59</v>
      </c>
      <c r="C183" s="49" t="s">
        <v>58</v>
      </c>
      <c r="D183" s="49" t="s">
        <v>287</v>
      </c>
      <c r="E183" s="49" t="s">
        <v>286</v>
      </c>
      <c r="F183" s="49" t="s">
        <v>98</v>
      </c>
      <c r="G183" s="49" t="s">
        <v>584</v>
      </c>
      <c r="H183" s="49" t="s">
        <v>945</v>
      </c>
      <c r="I183" s="49" t="str">
        <f>IF(ISBLANK(Response!F160),"",Response!F160)</f>
        <v/>
      </c>
      <c r="J183" s="49" t="s">
        <v>946</v>
      </c>
    </row>
    <row r="184" spans="1:10" x14ac:dyDescent="0.2">
      <c r="A184" s="49" t="str">
        <f t="shared" si="2"/>
        <v/>
      </c>
      <c r="B184" s="49" t="s">
        <v>59</v>
      </c>
      <c r="C184" s="49" t="s">
        <v>58</v>
      </c>
      <c r="D184" s="49" t="s">
        <v>289</v>
      </c>
      <c r="E184" s="49" t="s">
        <v>288</v>
      </c>
      <c r="F184" s="49" t="s">
        <v>290</v>
      </c>
      <c r="G184" s="49" t="s">
        <v>584</v>
      </c>
      <c r="H184" s="49" t="s">
        <v>947</v>
      </c>
      <c r="I184" s="77" t="str">
        <f>IF(ISBLANK(Response!F161),"",Response!F161)</f>
        <v/>
      </c>
      <c r="J184" s="49" t="s">
        <v>948</v>
      </c>
    </row>
    <row r="185" spans="1:10" x14ac:dyDescent="0.2">
      <c r="B185" s="49" t="s">
        <v>59</v>
      </c>
      <c r="C185" s="49" t="s">
        <v>58</v>
      </c>
      <c r="D185" s="49" t="s">
        <v>194</v>
      </c>
      <c r="E185" s="49" t="s">
        <v>949</v>
      </c>
      <c r="F185" s="49" t="s">
        <v>100</v>
      </c>
      <c r="G185" s="49" t="s">
        <v>584</v>
      </c>
      <c r="H185" s="49" t="s">
        <v>950</v>
      </c>
      <c r="I185" s="49" t="str">
        <f>IF(ISBLANK(Response!I161),"",Response!I161)</f>
        <v/>
      </c>
    </row>
    <row r="186" spans="1:10" x14ac:dyDescent="0.2">
      <c r="A186" s="49" t="str">
        <f t="shared" si="2"/>
        <v/>
      </c>
      <c r="B186" s="49" t="s">
        <v>59</v>
      </c>
      <c r="C186" s="49" t="s">
        <v>58</v>
      </c>
      <c r="D186" s="49" t="s">
        <v>292</v>
      </c>
      <c r="E186" s="49" t="s">
        <v>291</v>
      </c>
      <c r="F186" s="49" t="s">
        <v>293</v>
      </c>
      <c r="G186" s="49" t="s">
        <v>584</v>
      </c>
      <c r="H186" s="49" t="s">
        <v>951</v>
      </c>
      <c r="I186" s="49" t="str">
        <f>IF(ISBLANK(Response!F162),"",Response!F162)</f>
        <v/>
      </c>
      <c r="J186" s="49" t="s">
        <v>952</v>
      </c>
    </row>
    <row r="187" spans="1:10" x14ac:dyDescent="0.2">
      <c r="B187" s="49" t="s">
        <v>59</v>
      </c>
      <c r="C187" s="49" t="s">
        <v>58</v>
      </c>
      <c r="D187" s="49" t="s">
        <v>194</v>
      </c>
      <c r="E187" s="49" t="s">
        <v>953</v>
      </c>
      <c r="F187" s="49" t="s">
        <v>100</v>
      </c>
      <c r="G187" s="49" t="s">
        <v>584</v>
      </c>
      <c r="H187" s="49" t="s">
        <v>954</v>
      </c>
      <c r="I187" s="49" t="str">
        <f>IF(ISBLANK(Response!I162),"",Response!I162)</f>
        <v/>
      </c>
    </row>
    <row r="188" spans="1:10" x14ac:dyDescent="0.2">
      <c r="A188" s="49" t="str">
        <f t="shared" si="2"/>
        <v/>
      </c>
      <c r="B188" s="49" t="s">
        <v>59</v>
      </c>
      <c r="C188" s="49" t="s">
        <v>58</v>
      </c>
      <c r="D188" s="49" t="s">
        <v>295</v>
      </c>
      <c r="E188" s="49" t="s">
        <v>294</v>
      </c>
      <c r="F188" s="49" t="s">
        <v>100</v>
      </c>
      <c r="G188" s="49" t="s">
        <v>584</v>
      </c>
      <c r="H188" s="49" t="s">
        <v>955</v>
      </c>
      <c r="I188" s="49" t="str">
        <f>IF(ISBLANK(Response!F163),"",Response!F163)</f>
        <v/>
      </c>
      <c r="J188" s="49" t="s">
        <v>956</v>
      </c>
    </row>
    <row r="189" spans="1:10" x14ac:dyDescent="0.2">
      <c r="A189" s="49" t="str">
        <f t="shared" si="1"/>
        <v/>
      </c>
      <c r="B189" s="49" t="s">
        <v>59</v>
      </c>
      <c r="C189" s="49" t="s">
        <v>58</v>
      </c>
      <c r="D189" s="49" t="s">
        <v>297</v>
      </c>
      <c r="E189" s="49" t="s">
        <v>296</v>
      </c>
      <c r="F189" s="49" t="s">
        <v>100</v>
      </c>
      <c r="G189" s="49" t="s">
        <v>584</v>
      </c>
      <c r="H189" s="49" t="s">
        <v>957</v>
      </c>
      <c r="I189" s="49" t="str">
        <f>IF(ISBLANK(Response!F164),"",Response!F164)</f>
        <v/>
      </c>
      <c r="J189" s="49" t="s">
        <v>958</v>
      </c>
    </row>
    <row r="190" spans="1:10" x14ac:dyDescent="0.2">
      <c r="A190" s="49" t="str">
        <f t="shared" si="1"/>
        <v/>
      </c>
      <c r="B190" s="49" t="s">
        <v>59</v>
      </c>
      <c r="C190" s="49" t="s">
        <v>58</v>
      </c>
      <c r="D190" s="49" t="s">
        <v>299</v>
      </c>
      <c r="E190" s="49" t="s">
        <v>298</v>
      </c>
      <c r="F190" s="49" t="s">
        <v>100</v>
      </c>
      <c r="G190" s="49" t="s">
        <v>584</v>
      </c>
      <c r="H190" s="49" t="s">
        <v>959</v>
      </c>
      <c r="I190" s="49" t="str">
        <f>IF(ISBLANK(Response!F165),"",Response!F165)</f>
        <v/>
      </c>
      <c r="J190" s="49" t="s">
        <v>960</v>
      </c>
    </row>
    <row r="191" spans="1:10" x14ac:dyDescent="0.2">
      <c r="A191" s="49" t="str">
        <f t="shared" si="1"/>
        <v/>
      </c>
      <c r="B191" s="49" t="s">
        <v>59</v>
      </c>
      <c r="C191" s="49" t="s">
        <v>58</v>
      </c>
      <c r="D191" s="49" t="s">
        <v>300</v>
      </c>
      <c r="E191" s="49" t="s">
        <v>961</v>
      </c>
      <c r="F191" s="49" t="s">
        <v>301</v>
      </c>
      <c r="G191" s="49" t="s">
        <v>584</v>
      </c>
      <c r="H191" s="49" t="s">
        <v>962</v>
      </c>
      <c r="I191" s="77" t="str">
        <f>IF(ISBLANK(Response!I165),"",Response!I165)</f>
        <v/>
      </c>
      <c r="J191" s="49" t="s">
        <v>963</v>
      </c>
    </row>
  </sheetData>
  <autoFilter ref="A1:I191" xr:uid="{9AD82B8C-6185-4657-B367-E868FF439A51}"/>
  <phoneticPr fontId="19" type="noConversion"/>
  <pageMargins left="0.7" right="0.7" top="0.75" bottom="0.75" header="0.3" footer="0.3"/>
  <ignoredErrors>
    <ignoredError sqref="I170" formula="1"/>
  </ignoredError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F40A2653D8BBA41B78570D4A48001A4" ma:contentTypeVersion="4" ma:contentTypeDescription="Create a new document." ma:contentTypeScope="" ma:versionID="12a0543d375ffcdc9ea469b0722b6d93">
  <xsd:schema xmlns:xsd="http://www.w3.org/2001/XMLSchema" xmlns:xs="http://www.w3.org/2001/XMLSchema" xmlns:p="http://schemas.microsoft.com/office/2006/metadata/properties" xmlns:ns2="cb2f9e8e-a3ad-46af-b991-fdb4b5461245" targetNamespace="http://schemas.microsoft.com/office/2006/metadata/properties" ma:root="true" ma:fieldsID="aeca983def0284818694af88ad4d8303" ns2:_="">
    <xsd:import namespace="cb2f9e8e-a3ad-46af-b991-fdb4b5461245"/>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b2f9e8e-a3ad-46af-b991-fdb4b546124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5D227CD9-8E4D-4EC6-A996-BDD661CA048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b2f9e8e-a3ad-46af-b991-fdb4b546124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B79788D-F27C-444C-8DA3-05DB57FCA77F}">
  <ds:schemaRefs>
    <ds:schemaRef ds:uri="http://schemas.microsoft.com/sharepoint/v3/contenttype/forms"/>
  </ds:schemaRefs>
</ds:datastoreItem>
</file>

<file path=customXml/itemProps3.xml><?xml version="1.0" encoding="utf-8"?>
<ds:datastoreItem xmlns:ds="http://schemas.openxmlformats.org/officeDocument/2006/customXml" ds:itemID="{A0516155-2A95-4C00-B3DC-5B43B4DFCA55}">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ABOUT</vt:lpstr>
      <vt:lpstr>ESG Themes</vt:lpstr>
      <vt:lpstr>Response</vt:lpstr>
      <vt:lpstr>Options</vt:lpstr>
      <vt:lpstr>Export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Andy Smith</dc:creator>
  <cp:keywords/>
  <dc:description/>
  <cp:lastModifiedBy>James Jervis</cp:lastModifiedBy>
  <cp:revision/>
  <dcterms:created xsi:type="dcterms:W3CDTF">2020-11-09T15:24:48Z</dcterms:created>
  <dcterms:modified xsi:type="dcterms:W3CDTF">2026-09-24T10:02:43Z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0x010100DF40A2653D8BBA41B78570D4A48001A4</vt:lpwstr>
  </property>
  <property fmtid="{D5CDD505-2E9C-101B-9397-08002B2CF9AE}" pid="3" name="Order">
    <vt:r8>7700</vt:r8>
  </property>
  <property fmtid="{D5CDD505-2E9C-101B-9397-08002B2CF9AE}" pid="4" name="MediaServiceImageTags">
    <vt:lpwstr/>
  </property>
  <property fmtid="{D5CDD505-2E9C-101B-9397-08002B2CF9AE}" pid="5" name="xd_ProgID">
    <vt:lpwstr/>
  </property>
  <property fmtid="{D5CDD505-2E9C-101B-9397-08002B2CF9AE}" pid="6" name="ComplianceAssetId">
    <vt:lpwstr/>
  </property>
  <property fmtid="{D5CDD505-2E9C-101B-9397-08002B2CF9AE}" pid="7" name="TemplateUrl">
    <vt:lpwstr/>
  </property>
  <property fmtid="{D5CDD505-2E9C-101B-9397-08002B2CF9AE}" pid="8" name="_ExtendedDescription">
    <vt:lpwstr/>
  </property>
  <property fmtid="{D5CDD505-2E9C-101B-9397-08002B2CF9AE}" pid="9" name="TriggerFlowInfo">
    <vt:lpwstr/>
  </property>
  <property fmtid="{D5CDD505-2E9C-101B-9397-08002B2CF9AE}" pid="10" name="xd_Signature">
    <vt:bool>false</vt:bool>
  </property>
</Properties>
</file>